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05" windowWidth="11340" windowHeight="4485" activeTab="0"/>
  </bookViews>
  <sheets>
    <sheet name="Львівська" sheetId="1" r:id="rId1"/>
  </sheets>
  <definedNames/>
  <calcPr fullCalcOnLoad="1"/>
</workbook>
</file>

<file path=xl/sharedStrings.xml><?xml version="1.0" encoding="utf-8"?>
<sst xmlns="http://schemas.openxmlformats.org/spreadsheetml/2006/main" count="199" uniqueCount="152">
  <si>
    <t>91301</t>
  </si>
  <si>
    <t>01161</t>
  </si>
  <si>
    <t>86113</t>
  </si>
  <si>
    <t>97932</t>
  </si>
  <si>
    <t>для індивідуальних передплатників</t>
  </si>
  <si>
    <t>для підприємств і організацій</t>
  </si>
  <si>
    <t xml:space="preserve">БРОДІВСЬКИЙ </t>
  </si>
  <si>
    <t xml:space="preserve">БУСЬКИЙ </t>
  </si>
  <si>
    <t xml:space="preserve">ГОРОДОЦЬКИЙ </t>
  </si>
  <si>
    <t xml:space="preserve">ЗОЛОЧІВСЬКИЙ </t>
  </si>
  <si>
    <t xml:space="preserve">ЗОЛОЧІВСЬКИЙ, МИКОЛАЇВСЬКИЙ, ПЕРЕМИШЛЯНСЬКИЙ </t>
  </si>
  <si>
    <t>МИКОЛАЇВСЬКИЙ</t>
  </si>
  <si>
    <t>МОСТИСЬКИЙ</t>
  </si>
  <si>
    <t xml:space="preserve">ПУСТОМИТІВСЬКИЙ </t>
  </si>
  <si>
    <t xml:space="preserve">РАДЕХІВСЬКИЙ </t>
  </si>
  <si>
    <t>САМБІРСЬКИЙ</t>
  </si>
  <si>
    <t>САМБІРСЬКИЙ, СТАРОСАМБІРСЬКИЙ, ТУРКІВСЬКИЙ</t>
  </si>
  <si>
    <t xml:space="preserve">СТРИЙСЬКИЙ </t>
  </si>
  <si>
    <t xml:space="preserve">ТУРКІВСЬКИЙ </t>
  </si>
  <si>
    <t xml:space="preserve">ЯВОРІВСЬКИЙ </t>
  </si>
  <si>
    <t>ЖОВКІВСЬКИЙ</t>
  </si>
  <si>
    <t xml:space="preserve">КАМ'ЯНКА - БУЗЬКИЙ </t>
  </si>
  <si>
    <r>
      <t>КОМПЛЕКТ</t>
    </r>
    <r>
      <rPr>
        <sz val="8"/>
        <rFont val="Arial"/>
        <family val="2"/>
      </rPr>
      <t xml:space="preserve"> у складі:</t>
    </r>
  </si>
  <si>
    <t>Районна сфера розповсюдження</t>
  </si>
  <si>
    <t>ЧЕРВОНОГРАД</t>
  </si>
  <si>
    <t>86472</t>
  </si>
  <si>
    <t>1 р. на мic.</t>
  </si>
  <si>
    <t>86627</t>
  </si>
  <si>
    <t>60307</t>
  </si>
  <si>
    <t>98078</t>
  </si>
  <si>
    <t>60157</t>
  </si>
  <si>
    <t>60391</t>
  </si>
  <si>
    <t>60366</t>
  </si>
  <si>
    <t>4 р. на рік</t>
  </si>
  <si>
    <t>ЖИДАЧІВСЬКИЙ</t>
  </si>
  <si>
    <t>Загальнодержавна та регіональна сфера розповсюдження</t>
  </si>
  <si>
    <t xml:space="preserve"> 1 р. на міс.</t>
  </si>
  <si>
    <t>1 р. на міс.</t>
  </si>
  <si>
    <t>2 р. на міс.</t>
  </si>
  <si>
    <t>—</t>
  </si>
  <si>
    <t>2 р.на міс.</t>
  </si>
  <si>
    <t>ЖОВКІВСЬКИЙ, РАДЕХІВСЬКИЙ, СОКАЛЬСЬКИЙ</t>
  </si>
  <si>
    <t>76027</t>
  </si>
  <si>
    <t>76007</t>
  </si>
  <si>
    <t>30492</t>
  </si>
  <si>
    <t>ПЕРЕМИШЛЯНСЬКИЙ</t>
  </si>
  <si>
    <t>76043</t>
  </si>
  <si>
    <t>76232</t>
  </si>
  <si>
    <t>76233</t>
  </si>
  <si>
    <t>76234</t>
  </si>
  <si>
    <t>76235</t>
  </si>
  <si>
    <t>76236</t>
  </si>
  <si>
    <r>
      <t xml:space="preserve">БОЙКІВСЬКА ДУМКА </t>
    </r>
    <r>
      <rPr>
        <sz val="8"/>
        <rFont val="Arial"/>
        <family val="2"/>
      </rPr>
      <t>(укр.) Висвітлення економічного,соціального життя р-ну
тел. (03251)  2-13-76~</t>
    </r>
    <r>
      <rPr>
        <sz val="8"/>
        <rFont val="Arial"/>
        <family val="2"/>
      </rPr>
      <t>обсяг реклами — 5%</t>
    </r>
  </si>
  <si>
    <r>
      <rPr>
        <b/>
        <sz val="8"/>
        <rFont val="Arial"/>
        <family val="2"/>
      </rPr>
      <t>ДЖЕРЕЛА ТРУСКАВЦЯ</t>
    </r>
    <r>
      <rPr>
        <sz val="8"/>
        <rFont val="Arial"/>
        <family val="2"/>
      </rPr>
      <t xml:space="preserve"> (укр.) Інформаційне видання
тел. (03247) 6-69-56~</t>
    </r>
    <r>
      <rPr>
        <sz val="8"/>
        <rFont val="Arial"/>
        <family val="2"/>
      </rPr>
      <t>обсяг реклами — 20%</t>
    </r>
  </si>
  <si>
    <r>
      <t xml:space="preserve">ДОБРИЙ ЛІКАР. ЛЬВІВ </t>
    </r>
    <r>
      <rPr>
        <sz val="8"/>
        <rFont val="Arial"/>
        <family val="2"/>
      </rPr>
      <t>(укр.) На сторінках газети "Добрий лікар.Львів" ви знайдете поради та рецепти від людей, які змогли перебороти свої хвороби всупереч запевнянням офіційної медицини                                                                                                                                                                                    тел. (032) 297-47-01~ обсяг реклами — 6%</t>
    </r>
  </si>
  <si>
    <r>
      <rPr>
        <b/>
        <sz val="8"/>
        <rFont val="Arial"/>
        <family val="2"/>
      </rPr>
      <t>ЖИТТЯ І ПРАЦЯ</t>
    </r>
    <r>
      <rPr>
        <sz val="8"/>
        <rFont val="Arial"/>
        <family val="2"/>
      </rPr>
      <t xml:space="preserve"> (укр.) Профспілкова тематика
тел. (032) 235-49-32~обсяг реклами — 0,1%</t>
    </r>
  </si>
  <si>
    <r>
      <t xml:space="preserve">ЛЮДИ І ДОЛІ. ЛЬВІВ </t>
    </r>
    <r>
      <rPr>
        <sz val="8"/>
        <rFont val="Arial"/>
        <family val="2"/>
      </rPr>
      <t>(укр.) Людські взаємовідносини, історії, здоров'я, поради
тел. (0332) 77-48-84~обсяг реклами — 5%</t>
    </r>
  </si>
  <si>
    <r>
      <t xml:space="preserve">МЕДІАСТАР </t>
    </r>
    <r>
      <rPr>
        <sz val="8"/>
        <rFont val="Arial"/>
        <family val="2"/>
      </rPr>
      <t>(укр.) Інформаційно-аналітичне видання
тел. (032) 260-17-43~обсяг реклами — 20%</t>
    </r>
  </si>
  <si>
    <r>
      <t xml:space="preserve">НОВА ДОБА </t>
    </r>
    <r>
      <rPr>
        <sz val="8"/>
        <rFont val="Arial"/>
        <family val="2"/>
      </rPr>
      <t>(укр.) Суспільно-політичне видання
тел. (03263) 2-17-46~</t>
    </r>
    <r>
      <rPr>
        <sz val="8"/>
        <rFont val="Arial"/>
        <family val="2"/>
      </rPr>
      <t>обсяг реклами — 20%</t>
    </r>
  </si>
  <si>
    <r>
      <t xml:space="preserve">НАФТОВИК БОРИСЛАВА </t>
    </r>
    <r>
      <rPr>
        <sz val="8"/>
        <rFont val="Arial"/>
        <family val="2"/>
      </rPr>
      <t>(укр.) Громадсько-політичне видання
тел. (03248) 5-23-54~</t>
    </r>
    <r>
      <rPr>
        <sz val="8"/>
        <rFont val="Arial"/>
        <family val="2"/>
      </rPr>
      <t>обсяг реклами — 25%</t>
    </r>
  </si>
  <si>
    <r>
      <t xml:space="preserve">РАТУША </t>
    </r>
    <r>
      <rPr>
        <sz val="8"/>
        <rFont val="Arial"/>
        <family val="2"/>
      </rPr>
      <t>(укр.) Суспільно-політичне видання
тел. (032) 276-76-95, 276-55-67~без реклами</t>
    </r>
  </si>
  <si>
    <r>
      <t>ФОРТУНА + ТV</t>
    </r>
    <r>
      <rPr>
        <sz val="8"/>
        <rFont val="Arial"/>
        <family val="2"/>
      </rPr>
      <t xml:space="preserve"> (укр.) Газета реклами, оголошень, регіональних новин
тел. (03245) 4-01-81, 4-00-71~обсяг реклами — 70%</t>
    </r>
  </si>
  <si>
    <r>
      <t xml:space="preserve">ФРАНКОВИЙ КРАЙ </t>
    </r>
    <r>
      <rPr>
        <sz val="8"/>
        <rFont val="Arial"/>
        <family val="2"/>
      </rPr>
      <t>(укр.) Висвітлення новин та проблем Дрогобиччини
тел. (097) 399-55-19~обсяг реклами — 10%</t>
    </r>
  </si>
  <si>
    <r>
      <t xml:space="preserve">ЮРИСТ </t>
    </r>
    <r>
      <rPr>
        <sz val="8"/>
        <rFont val="Arial"/>
        <family val="2"/>
      </rPr>
      <t xml:space="preserve">(укр.)  Висвітлення життєдіяльності університету
(Видання в серпні не виходить. Передплату на серпень не приймати)                                                                                                    
тел. (032) 255-42-52~без реклами     
</t>
    </r>
  </si>
  <si>
    <r>
      <t xml:space="preserve">НАША СПАДЩИНА </t>
    </r>
    <r>
      <rPr>
        <sz val="8"/>
        <rFont val="Arial"/>
        <family val="2"/>
      </rPr>
      <t>(укр.) Науково-популярне видання
тел. (032) 235--52-05~без реклами</t>
    </r>
  </si>
  <si>
    <r>
      <t xml:space="preserve">ГОЛОС ВІДРОДЖЕННЯ </t>
    </r>
    <r>
      <rPr>
        <sz val="8"/>
        <rFont val="Arial"/>
        <family val="2"/>
      </rPr>
      <t>(укр.) 
тел. (03266) 2-80-66~</t>
    </r>
    <r>
      <rPr>
        <sz val="8"/>
        <rFont val="Arial"/>
        <family val="2"/>
      </rPr>
      <t xml:space="preserve">обсяг реклами — 3%                             </t>
    </r>
  </si>
  <si>
    <r>
      <t xml:space="preserve">ВОЛЯ НАРОДУ </t>
    </r>
    <r>
      <rPr>
        <sz val="8"/>
        <rFont val="Arial"/>
        <family val="2"/>
      </rPr>
      <t xml:space="preserve">(укр.)  Незалежна газета громади
тел. (03264) 2-17-37~обсяг реклами — 10% </t>
    </r>
  </si>
  <si>
    <r>
      <t>ВІДРОДЖЕННЯ</t>
    </r>
    <r>
      <rPr>
        <sz val="8"/>
        <rFont val="Arial"/>
        <family val="2"/>
      </rPr>
      <t xml:space="preserve"> (укр.) Народний часопис
тел. (03252) 2-13-38, 2-15-94~</t>
    </r>
    <r>
      <rPr>
        <sz val="8"/>
        <rFont val="Arial"/>
        <family val="2"/>
      </rPr>
      <t>обсяг реклами — 25%</t>
    </r>
  </si>
  <si>
    <r>
      <t xml:space="preserve">НОВИНИ ПРИБУЖЖЯ  </t>
    </r>
    <r>
      <rPr>
        <sz val="8"/>
        <rFont val="Arial"/>
        <family val="2"/>
      </rPr>
      <t>(укр.)
тел. (03249) 3-15-60~обсяг реклами — 20%</t>
    </r>
  </si>
  <si>
    <r>
      <t xml:space="preserve">НАРОДНЕ СЛОВО </t>
    </r>
    <r>
      <rPr>
        <sz val="8"/>
        <rFont val="Arial"/>
        <family val="2"/>
      </rPr>
      <t>(укр.) Суспільно-політичне видання
тел. (03265) 4-21-62, 4-21-05~обсяг реклами — 25%</t>
    </r>
  </si>
  <si>
    <r>
      <t xml:space="preserve">НАША УКРАЇНСЬКА СПРАВА </t>
    </r>
    <r>
      <rPr>
        <sz val="8"/>
        <rFont val="Arial"/>
        <family val="2"/>
      </rPr>
      <t>(укр.) Суспільно-політичний часопис
тел. (097) 909-66-22~обсяг реклами — 20%</t>
    </r>
  </si>
  <si>
    <r>
      <t xml:space="preserve">НАШ КРАЙ </t>
    </r>
    <r>
      <rPr>
        <sz val="8"/>
        <rFont val="Arial"/>
        <family val="2"/>
      </rPr>
      <t>(укр.) Громадсько-політична газета
тел. (03234) 4-14-82~обсяг реклами — 10%</t>
    </r>
  </si>
  <si>
    <r>
      <t xml:space="preserve">ПРОСТІР </t>
    </r>
    <r>
      <rPr>
        <sz val="8"/>
        <rFont val="Arial"/>
        <family val="2"/>
      </rPr>
      <t>(укр.) Інформування населення про події Перемишлянщини
тел. (097) 617-7244~обсяг реклами — 8%</t>
    </r>
  </si>
  <si>
    <r>
      <t>ГОЛОС НАРОДУ</t>
    </r>
    <r>
      <rPr>
        <sz val="8"/>
        <rFont val="Arial"/>
        <family val="2"/>
      </rPr>
      <t xml:space="preserve"> (укр.)
тел. (03230) 2-02-79~</t>
    </r>
    <r>
      <rPr>
        <sz val="8"/>
        <rFont val="Arial"/>
        <family val="2"/>
      </rPr>
      <t>обсяг реклами — 10%</t>
    </r>
  </si>
  <si>
    <r>
      <t xml:space="preserve">НАРОДНА СПРАВА  </t>
    </r>
    <r>
      <rPr>
        <sz val="8"/>
        <rFont val="Arial"/>
        <family val="2"/>
      </rPr>
      <t>(укр.)
тел. (03255) 4-10-38~</t>
    </r>
    <r>
      <rPr>
        <sz val="8"/>
        <rFont val="Arial"/>
        <family val="2"/>
      </rPr>
      <t>обсяг реклами — 15%</t>
    </r>
  </si>
  <si>
    <r>
      <t xml:space="preserve">ГОЛОС САМБІРЩИНИ </t>
    </r>
    <r>
      <rPr>
        <sz val="8"/>
        <rFont val="Arial"/>
        <family val="2"/>
      </rPr>
      <t>(укр.) Незалежне видання про події і проблеми Самбірщини
тел. (03236) 3-20-61~</t>
    </r>
    <r>
      <rPr>
        <sz val="8"/>
        <rFont val="Arial"/>
        <family val="2"/>
      </rPr>
      <t>обсяг реклами — 15%</t>
    </r>
  </si>
  <si>
    <r>
      <t xml:space="preserve">САМБІРСЬКА ГАЗЕТА </t>
    </r>
    <r>
      <rPr>
        <sz val="8"/>
        <rFont val="Arial"/>
        <family val="2"/>
      </rPr>
      <t>(укр.) Незалежне видання про новини та події Самбірщини
тел. (03236) 6-01-71~обсяг реклами — 15%</t>
    </r>
  </si>
  <si>
    <r>
      <t xml:space="preserve">ВАШ ГОЛОС ПРИКАРПАТТЯ </t>
    </r>
    <r>
      <rPr>
        <sz val="8"/>
        <rFont val="Arial"/>
        <family val="2"/>
      </rPr>
      <t>(укр.)
тел. (03238) 2-15-05~</t>
    </r>
    <r>
      <rPr>
        <sz val="8"/>
        <rFont val="Arial"/>
        <family val="2"/>
      </rPr>
      <t>обсяг реклами — 20%</t>
    </r>
  </si>
  <si>
    <r>
      <t xml:space="preserve">БОЙКІВЩИНА </t>
    </r>
    <r>
      <rPr>
        <sz val="8"/>
        <rFont val="Arial"/>
        <family val="2"/>
      </rPr>
      <t xml:space="preserve"> (укр.) Загально-політична газета
тел. (03269) 3-21-27~</t>
    </r>
    <r>
      <rPr>
        <sz val="8"/>
        <rFont val="Arial"/>
        <family val="2"/>
      </rPr>
      <t>обсяг реклами — 15%</t>
    </r>
  </si>
  <si>
    <r>
      <t>ДОБРОГО ЗДОРОВ'Я!</t>
    </r>
    <r>
      <rPr>
        <sz val="8"/>
        <rFont val="Arial"/>
        <family val="2"/>
      </rPr>
      <t xml:space="preserve"> (укр.) Поради досвічених фахівців, секрети народної медицини
ЧЕРНІВЦІ тел.(0372) 55-34-82~обсяг реклами — 10%</t>
    </r>
  </si>
  <si>
    <r>
      <rPr>
        <b/>
        <sz val="8"/>
        <rFont val="Arial"/>
        <family val="2"/>
      </rPr>
      <t>ЖИТТЯ ПЕНСІОНЕРА</t>
    </r>
    <r>
      <rPr>
        <sz val="8"/>
        <rFont val="Arial"/>
        <family val="2"/>
      </rPr>
      <t xml:space="preserve"> (укр.,рос.) Газета про життя пенсіонерів, нарахування пенсій
ЛУЦЬК тел.(0332) 71-25-82~обсяг реклами — 5%</t>
    </r>
  </si>
  <si>
    <r>
      <t>ПОРАДНИК + ЗДОРОВ’Я</t>
    </r>
    <r>
      <rPr>
        <sz val="8"/>
        <rFont val="Arial"/>
        <family val="2"/>
      </rPr>
      <t xml:space="preserve"> (укр.,рос.) Господарство, пенсії, рецепти, здоров'я, долі
ЛУЦЬК тел. (0332) 71-25-82~обсяг реклами — 10%</t>
    </r>
  </si>
  <si>
    <r>
      <t>ТИ І Я, І ВСЯ СІМ’Я + ПРОГРАМА ТВ</t>
    </r>
    <r>
      <rPr>
        <sz val="8"/>
        <rFont val="Arial"/>
        <family val="2"/>
      </rPr>
      <t xml:space="preserve"> (укр.,рос.) Висвітлення повсякденного життя, життєві історії
ЛУЦЬК тел.(0332) 71-25-82~обсяг реклами — 5%</t>
    </r>
  </si>
  <si>
    <r>
      <t>ЦІКАВА ГАЗЕТА НА ВИХІДНІ</t>
    </r>
    <r>
      <rPr>
        <sz val="8"/>
        <rFont val="Arial"/>
        <family val="2"/>
      </rPr>
      <t xml:space="preserve"> (укр.) Неймовірні життєві історії та цікаві розповіді 
ЛУЦЬК тел.(0332) 72-38-94~обсяг реклами — 10%</t>
    </r>
  </si>
  <si>
    <r>
      <t>ДОБРІ РЕЦЕПТИ</t>
    </r>
    <r>
      <rPr>
        <sz val="8"/>
        <rFont val="Arial"/>
        <family val="2"/>
      </rPr>
      <t xml:space="preserve"> (укр.) Журнал містить близько сотні кулінарних рецептів, поради досвідчених господинь, дієтологів та шеф-кухарів. У кожному номері - конкурс для читачів і можливість виграти кухонну техніку
ЧЕРНІВЦІ тел.(0372) 55-34-82~обсяг реклами —10%</t>
    </r>
  </si>
  <si>
    <r>
      <rPr>
        <b/>
        <sz val="8"/>
        <rFont val="Arial"/>
        <family val="2"/>
      </rPr>
      <t xml:space="preserve">ПРИКОРДОННЯ </t>
    </r>
    <r>
      <rPr>
        <sz val="8"/>
        <rFont val="Arial"/>
        <family val="2"/>
      </rPr>
      <t xml:space="preserve">(укр.) Інформаційно-аналітична газета Жовківського району
тел. (067) 771-78-84~обсяг реклами — 10%         </t>
    </r>
  </si>
  <si>
    <r>
      <t xml:space="preserve">ГРОМАДА </t>
    </r>
    <r>
      <rPr>
        <sz val="8"/>
        <rFont val="Arial"/>
        <family val="2"/>
      </rPr>
      <t>(укр.)
тел. (03241) 5-13-60, 5-13-82 ~</t>
    </r>
    <r>
      <rPr>
        <sz val="8"/>
        <rFont val="Arial"/>
        <family val="2"/>
      </rPr>
      <t>обсяг реклами —15%</t>
    </r>
  </si>
  <si>
    <r>
      <t>ЖИТТЯ І СЛОВО</t>
    </r>
    <r>
      <rPr>
        <sz val="8"/>
        <rFont val="Arial"/>
        <family val="2"/>
      </rPr>
      <t xml:space="preserve"> (укр.)
тел. (03254) 2-47-85~обсяг реклами —7%</t>
    </r>
  </si>
  <si>
    <r>
      <t xml:space="preserve">ЯВОРІВСЬКИЙ ГОЛОС ПЛЮС </t>
    </r>
    <r>
      <rPr>
        <sz val="8"/>
        <rFont val="Arial"/>
        <family val="2"/>
      </rPr>
      <t>(укр.)
тел. (03259) 2-30-45~обсяг реклами — 10%</t>
    </r>
  </si>
  <si>
    <r>
      <t xml:space="preserve">РЕКЛАМНО - ІНФОРМАЦІЙНИЙ ВІСНИК (укр.)
</t>
    </r>
    <r>
      <rPr>
        <sz val="8"/>
        <rFont val="Arial"/>
        <family val="2"/>
      </rPr>
      <t>тел.(03249) 2-11-66~обсяг реклами — 20%</t>
    </r>
  </si>
  <si>
    <r>
      <t xml:space="preserve">НАРОДНА ДУМКА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тел.(03231) 3-04-50, 3-04-59, 3-03-67 ~обсяг реклами — 15%             </t>
    </r>
  </si>
  <si>
    <t>2р. на міс.</t>
  </si>
  <si>
    <t>тел. (032) 297-47-01~обсяг реклами — 6%</t>
  </si>
  <si>
    <r>
      <t>г. «Експрес. Львів. Львівська область»</t>
    </r>
    <r>
      <rPr>
        <sz val="8"/>
        <rFont val="Arial Cyr"/>
        <family val="0"/>
      </rPr>
      <t xml:space="preserve"> (укр.) (із програмою ТБ) - україномовна газета №1: авторитетна, з напрочуд цікавими, важливими та пізнавальними статтями         </t>
    </r>
  </si>
  <si>
    <r>
      <t>г. «Добрий лікар. Львів»</t>
    </r>
    <r>
      <rPr>
        <sz val="8"/>
        <rFont val="Arial Cyr"/>
        <family val="0"/>
      </rPr>
      <t xml:space="preserve"> (укр.) Україномовна газета народної медицини №1</t>
    </r>
  </si>
  <si>
    <r>
      <t>«ЕКСПРЕС. ЛЬВІВ. ЛЬВІВСЬКА ОБЛАСТЬ» + «ДОБРИЙ ЛІКАР. ЛЬВІВ». КОМПЛЕКТ</t>
    </r>
    <r>
      <rPr>
        <sz val="8"/>
        <rFont val="Arial Cyr"/>
        <family val="0"/>
      </rPr>
      <t xml:space="preserve"> у складі:</t>
    </r>
  </si>
  <si>
    <r>
      <t>г. «Експрес. Львів. Львівська область»</t>
    </r>
    <r>
      <rPr>
        <sz val="8"/>
        <rFont val="Arial Cyr"/>
        <family val="0"/>
      </rPr>
      <t xml:space="preserve"> (укр.) (із програмою ТБ) - україномовна газета №1: авторитетна, з напрочуд цікавими, важливими та пізнавальними статтями</t>
    </r>
  </si>
  <si>
    <r>
      <t>«ЕКСПРЕС. ЛЬВІВ. ЛЬВІВСЬКА ОБЛАСТЬ» + «МОЯ СПОВІДЬ. ГАЗЕТА ВІРУЮЧОЇ ЛЮДИНИ. ЛЬВІВ». КОМПЛЕКТ</t>
    </r>
    <r>
      <rPr>
        <sz val="8"/>
        <rFont val="Arial Cyr"/>
        <family val="0"/>
      </rPr>
      <t xml:space="preserve"> у складі:</t>
    </r>
  </si>
  <si>
    <t>тел. (0332) 77-48-84~обсяг реклами — 12,5%</t>
  </si>
  <si>
    <r>
      <rPr>
        <b/>
        <sz val="8"/>
        <rFont val="Arial"/>
        <family val="2"/>
      </rPr>
      <t>ГОЛОС З - НАД БУГУ</t>
    </r>
    <r>
      <rPr>
        <sz val="8"/>
        <rFont val="Arial"/>
        <family val="2"/>
      </rPr>
      <t xml:space="preserve"> (укр.)
тел. (03257) 2-30-21~обсяг реклами — 15%</t>
    </r>
  </si>
  <si>
    <r>
      <t xml:space="preserve">г. «Люди і долі. Львів» </t>
    </r>
    <r>
      <rPr>
        <sz val="8"/>
        <rFont val="Arial"/>
        <family val="2"/>
      </rPr>
      <t>(укр.)</t>
    </r>
  </si>
  <si>
    <r>
      <t>г. «Всеукраїнська газета «Вісник + К. Львів»</t>
    </r>
    <r>
      <rPr>
        <sz val="8"/>
        <rFont val="Arial"/>
        <family val="2"/>
      </rPr>
      <t xml:space="preserve">  (укр.) </t>
    </r>
  </si>
  <si>
    <r>
      <t xml:space="preserve">ВСЕУКРАЇНСЬКА ГАЗЕТА «ВІСНИК + К. ЛЬВІВ» </t>
    </r>
    <r>
      <rPr>
        <sz val="8"/>
        <rFont val="Arial"/>
        <family val="2"/>
      </rPr>
      <t>(укр.) Про життя і проблеми людей. Різне про країну, світ
тел. (0332) 77-48-84~обсяг реклами — 20%</t>
    </r>
  </si>
  <si>
    <r>
      <t>г. «Порадник господаря. Львів»</t>
    </r>
    <r>
      <rPr>
        <sz val="8"/>
        <rFont val="Arial Cyr"/>
        <family val="0"/>
      </rPr>
      <t xml:space="preserve"> (укр.) Газета №1 для тих, хто працює на землі </t>
    </r>
  </si>
  <si>
    <r>
      <t xml:space="preserve">ВІСНИК РОЗДІЛЛЯ </t>
    </r>
    <r>
      <rPr>
        <sz val="8"/>
        <rFont val="Arial"/>
        <family val="2"/>
      </rPr>
      <t xml:space="preserve"> (укр.)
тел. (0261) 3-12-89~обсяг реклами - 25%</t>
    </r>
  </si>
  <si>
    <r>
      <t xml:space="preserve">«ЕКСПРЕС. ЛЬВІВ. ЛЬВІВСЬКА ОБЛАСТЬ» + «ПОРАДНИК ГОСПОДАРЯ. ЛЬВІВ».  КОМПЛЕКТ у складі: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Cyr"/>
        <family val="0"/>
      </rPr>
      <t xml:space="preserve">    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</si>
  <si>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г. «Експрес. Львів. Львівська область»</t>
    </r>
    <r>
      <rPr>
        <sz val="8"/>
        <rFont val="Arial Cyr"/>
        <family val="0"/>
      </rPr>
      <t xml:space="preserve"> (укр.) (із програмою ТБ) - україномовна газета №1: авторитетна, з напрочуд цікавими, важливими та пізнавальними статтями    </t>
    </r>
  </si>
  <si>
    <r>
      <t>г. «Порадник господаря. Львів»</t>
    </r>
    <r>
      <rPr>
        <sz val="8"/>
        <rFont val="Arial Cyr"/>
        <family val="0"/>
      </rPr>
      <t xml:space="preserve"> (укр.) Газета №1 для тих, хто працює на землі   </t>
    </r>
  </si>
  <si>
    <t>1р. на міс.</t>
  </si>
  <si>
    <t xml:space="preserve"> тел. (032) 297-47-01~обсяг реклами — 6%</t>
  </si>
  <si>
    <r>
      <t>«ЕКСПРЕС. ЛЬВІВ. ЛЬВІВСЬКА ОБЛАСТЬ» + «РЕЦЕПТИ ГОСПОДИНІ. СЕКРЕТИ СМАЧНОЇ КУХНІ. ЛЬВІВ». КОМПЛЕКТ</t>
    </r>
    <r>
      <rPr>
        <sz val="8"/>
        <rFont val="Arial Cyr"/>
        <family val="0"/>
      </rPr>
      <t xml:space="preserve"> у складі: </t>
    </r>
  </si>
  <si>
    <r>
      <t>г. «Експрес. Львів. Львівська область»</t>
    </r>
    <r>
      <rPr>
        <sz val="8"/>
        <rFont val="Arial Cyr"/>
        <family val="0"/>
      </rPr>
      <t xml:space="preserve"> (укр.) Україномовна газета №1: авторитетна, з напрочуд цікавими, важливими та пізнавальними статтями </t>
    </r>
  </si>
  <si>
    <r>
      <t xml:space="preserve"> г. «Рецепти господині. Секрети смачної кухні. Львів»</t>
    </r>
    <r>
      <rPr>
        <sz val="8"/>
        <rFont val="Arial Cyr"/>
        <family val="0"/>
      </rPr>
      <t xml:space="preserve"> (укр.) Газета №1 смачної кухні </t>
    </r>
  </si>
  <si>
    <r>
      <t>«ЕКСПРЕС. ЛЬВІВ. ЛЬВІВСЬКА ОБЛАСТЬ» + «ДОБРИЙ ЛІКАР. ЛЬВІВ» + «ПОРАДНИК ГОСПОДАРЯ. ЛЬВІВ». КОМПЛЕКТ</t>
    </r>
    <r>
      <rPr>
        <sz val="8"/>
        <rFont val="Arial Cyr"/>
        <family val="0"/>
      </rPr>
      <t xml:space="preserve"> у складі:</t>
    </r>
    <r>
      <rPr>
        <b/>
        <sz val="8"/>
        <rFont val="Arial Cyr"/>
        <family val="2"/>
      </rPr>
      <t xml:space="preserve"> </t>
    </r>
  </si>
  <si>
    <r>
      <t xml:space="preserve"> г. «Добрий лікар. Львів»</t>
    </r>
    <r>
      <rPr>
        <sz val="8"/>
        <rFont val="Arial Cyr"/>
        <family val="0"/>
      </rPr>
      <t xml:space="preserve"> (укр.) Україномовна газета народної медицини №1</t>
    </r>
  </si>
  <si>
    <r>
      <t xml:space="preserve">МОЯ СПОВІДЬ, ГАЗЕТА ВІРУЮЧОЇ ЛЮДИНИ. ЛЬВІВ </t>
    </r>
    <r>
      <rPr>
        <sz val="8"/>
        <rFont val="Arial"/>
        <family val="2"/>
      </rPr>
      <t>(укр.) Єдина в Україні газета, що допомагає людині подолати внутрішній неспокій, страх, тривогу, яка побудована на реальних історіях людей, що докорінно змінили своє життя на краще
 тел. (032) 297-47-01~обсяг реклами — 6%</t>
    </r>
  </si>
  <si>
    <r>
      <rPr>
        <b/>
        <sz val="8"/>
        <color indexed="8"/>
        <rFont val="Arial"/>
        <family val="2"/>
      </rPr>
      <t>«МОЯ СПОВІДЬ. ГАЗЕТА ВІРУЮЧОЇ ЛЮДИНИ. ЛЬВІВ» + «РЕЦЕПТИ ГОСПОДИНІ. СЕКРЕТИ СМАЧНОЇ КУХНІ. ЛЬВІВ». КОМПЛЕКТ</t>
    </r>
    <r>
      <rPr>
        <sz val="8"/>
        <color indexed="8"/>
        <rFont val="Arial"/>
        <family val="2"/>
      </rPr>
      <t xml:space="preserve"> у складі</t>
    </r>
    <r>
      <rPr>
        <b/>
        <sz val="8"/>
        <color indexed="8"/>
        <rFont val="Arial"/>
        <family val="2"/>
      </rPr>
      <t>:</t>
    </r>
  </si>
  <si>
    <r>
      <rPr>
        <b/>
        <sz val="8"/>
        <color indexed="8"/>
        <rFont val="Arial"/>
        <family val="2"/>
      </rPr>
      <t>г. «Моя Сповідь. Газета Віруючої Людини. Львів»</t>
    </r>
    <r>
      <rPr>
        <sz val="8"/>
        <color indexed="8"/>
        <rFont val="Arial"/>
        <family val="2"/>
      </rPr>
      <t xml:space="preserve"> (укр.) Газета №1, що дає надію</t>
    </r>
  </si>
  <si>
    <r>
      <rPr>
        <b/>
        <sz val="8"/>
        <color indexed="8"/>
        <rFont val="Arial"/>
        <family val="2"/>
      </rPr>
      <t>г. «Рецепти господині. Секрети смачної кухні. Львів»</t>
    </r>
    <r>
      <rPr>
        <sz val="8"/>
        <color indexed="8"/>
        <rFont val="Arial"/>
        <family val="2"/>
      </rPr>
      <t xml:space="preserve"> (укр.) Газета №1 смачної кухні </t>
    </r>
  </si>
  <si>
    <r>
      <t xml:space="preserve">РЕЦЕПТИ ГОСПОДИНІ.СЕКРЕТИ СМАЧНОЇ КУХНІ. ЛЬВІВ </t>
    </r>
    <r>
      <rPr>
        <sz val="8"/>
        <rFont val="Arial"/>
        <family val="2"/>
      </rPr>
      <t>(укр.) Рецепти страв друкують усі, але ніхто не розкриває секретів їх приготування. Уперше в газеті “Рецепти господині” вміщено справжні секрети смачної кухні. Понад 100 оригінальних рецептів у кожному номері. А також кожен читач може заробити від 60 до 100 гривень!
тел. (032) 297-47-01~обсяг реклами — 6%</t>
    </r>
  </si>
  <si>
    <r>
      <rPr>
        <b/>
        <sz val="8"/>
        <rFont val="Arial"/>
        <family val="2"/>
      </rPr>
      <t>СІМЕЙНА ГАЗЕТА. ЛЬВІВСЬКИЙ ВИПУСК (</t>
    </r>
    <r>
      <rPr>
        <sz val="8"/>
        <rFont val="Arial"/>
        <family val="2"/>
      </rPr>
      <t>укр.) Історії, поради, рецепти, медицина, зручна ТБ
тел. (067) 381-58-50(0800) 501-641~обсяг реклами — 5%</t>
    </r>
  </si>
  <si>
    <r>
      <t xml:space="preserve">ЧАСОПИС «НОВИЙ ЧАС» </t>
    </r>
    <r>
      <rPr>
        <sz val="8"/>
        <rFont val="Arial"/>
        <family val="2"/>
      </rPr>
      <t xml:space="preserve">(укр.)
тел. (03239) 3-14-01~обсяг реклами — 10 %          </t>
    </r>
    <r>
      <rPr>
        <b/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</si>
  <si>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 xml:space="preserve">НАРОДНИЙ ЧАСОПИС «ХОДОРІВЩИНА» </t>
    </r>
    <r>
      <rPr>
        <sz val="8"/>
        <rFont val="Arial"/>
        <family val="2"/>
      </rPr>
      <t xml:space="preserve">(укр.)
тел. (097) 178-1180~обсяг реклами  — 5%        </t>
    </r>
  </si>
  <si>
    <r>
      <t xml:space="preserve">ГОМІН ВОЛІ. СТРИЙ </t>
    </r>
    <r>
      <rPr>
        <sz val="8"/>
        <rFont val="Arial"/>
        <family val="2"/>
      </rPr>
      <t xml:space="preserve">(укр.)
тел. (03245) 5-57-25~обсяг реклами — 10%                     </t>
    </r>
  </si>
  <si>
    <r>
      <t xml:space="preserve">НАРОДНИЙ ЧАСОПИС СТРИЙЩИНИ «РІДНЕ ПОЛЕ» </t>
    </r>
    <r>
      <rPr>
        <sz val="8"/>
        <rFont val="Arial"/>
        <family val="2"/>
      </rPr>
      <t xml:space="preserve">(укр.)
 тел. (03245) 7-11-44~обсяг реклами — 10%                                           </t>
    </r>
  </si>
  <si>
    <r>
      <t>ЯВОРІВЩИНА</t>
    </r>
    <r>
      <rPr>
        <sz val="8"/>
        <rFont val="Arial"/>
        <family val="2"/>
      </rPr>
      <t xml:space="preserve"> (укр.) Суспільно-політичне, правове, культурне життя р-ну
 тел.(03259) 2-30-04~обсяг реклами — 20%</t>
    </r>
  </si>
  <si>
    <r>
      <t xml:space="preserve">ГАЛИЦЬКА ЗОРЯ НОВА </t>
    </r>
    <r>
      <rPr>
        <sz val="8"/>
        <rFont val="Arial"/>
        <family val="2"/>
      </rPr>
      <t>(укр.) 
тел. (03244)  3-95-77~обсяг реклами — 15%</t>
    </r>
  </si>
  <si>
    <t>11 міс.    68,86</t>
  </si>
  <si>
    <t>45,82</t>
  </si>
  <si>
    <t>91,64</t>
  </si>
  <si>
    <t>183,28</t>
  </si>
  <si>
    <r>
      <t xml:space="preserve">ЕКСПРЕС. ЛЬВІВ. ЛЬВІВСЬКА ОБЛАСТЬ </t>
    </r>
    <r>
      <rPr>
        <sz val="8"/>
        <rFont val="Arial"/>
        <family val="2"/>
      </rPr>
      <t>(укр.)  Україномовна газета №1: авторитетна, з напрочуд цікавими, важливими та пізнавальними статтями. Газета, яка не схожа на будь-які інші (зі зручною вкладкою з програмою ТБ)
тел. (032) 297-47-01~обсяг реклами — 6%</t>
    </r>
  </si>
  <si>
    <t>Індекс</t>
  </si>
  <si>
    <t>Назва видання</t>
  </si>
  <si>
    <t>1 міс.</t>
  </si>
  <si>
    <t>3 міс.</t>
  </si>
  <si>
    <t>6 міс.</t>
  </si>
  <si>
    <t>12 міс.</t>
  </si>
  <si>
    <t>Вартість приймання передплати</t>
  </si>
  <si>
    <t xml:space="preserve">Вартість  видання  з  доставкою  </t>
  </si>
  <si>
    <r>
      <t>БЕДРИК</t>
    </r>
    <r>
      <rPr>
        <sz val="8"/>
        <rFont val="Arial"/>
        <family val="2"/>
      </rPr>
      <t xml:space="preserve"> (укр., рос.) Головоломки, ребуси, загадки, казки, розмальовки
ЛУЦЬК тел.(0332) 71-25-82    обсяг реклами —  5%</t>
    </r>
  </si>
  <si>
    <t>Періо-дичність на  тиждень</t>
  </si>
  <si>
    <r>
      <t>БУВАЛЬЩИНИ І СМІХ, І ГРІХ!</t>
    </r>
    <r>
      <rPr>
        <sz val="8"/>
        <rFont val="Arial"/>
        <family val="2"/>
      </rPr>
      <t xml:space="preserve"> (укр., рос.) Легке чтиво для усіх. 16 стор.
ЛУЦЬК тел.(0332) 71-25-82~обсяг реклами —  5%</t>
    </r>
  </si>
  <si>
    <r>
      <t>ДОБРИЙ ПОРАДНИК</t>
    </r>
    <r>
      <rPr>
        <sz val="8"/>
        <rFont val="Arial"/>
        <family val="2"/>
      </rPr>
      <t xml:space="preserve"> (укр.) Кухня, сад, город, дім, традиції - усе найкорисніше в одній газеті
ЧЕРНІВЦІ тел.(0372) 55-34-82~обсяг реклами —  10%</t>
    </r>
  </si>
  <si>
    <t>Каталог місцевих видань України</t>
  </si>
  <si>
    <t>2020 рік (І півріччя)</t>
  </si>
  <si>
    <t>Обласна сфера  розповсюдження</t>
  </si>
  <si>
    <t>Львівська область</t>
  </si>
  <si>
    <t>ГАЗЕТИ</t>
  </si>
  <si>
    <t>ЖУРНАЛИ</t>
  </si>
  <si>
    <r>
      <t xml:space="preserve">ІСТОРІЯ ПЛЮС. ЛЬВІВ </t>
    </r>
    <r>
      <rPr>
        <sz val="8"/>
        <rFont val="Arial"/>
        <family val="2"/>
      </rPr>
      <t>(укр.) Газета про захопливі сторінки історії світу та України, яку має знати кожен
тел. (032) 297-47-01~обсяг реклами — 6%</t>
    </r>
  </si>
  <si>
    <r>
      <t xml:space="preserve">ПОРАДНИК ГОСПОДАРЯ. ЛЬВІВ </t>
    </r>
    <r>
      <rPr>
        <sz val="8"/>
        <rFont val="Arial"/>
        <family val="2"/>
      </rPr>
      <t>(укр.) Газета, яка допоможе! Завжди в номері: нові способи, як малими затратами досягти подвійних урожаїв без “хімії”; методи вирощування екзотичних культур у наших краях; секрети догляду худоби; поради майстрів-садівників; технічні новинки для господарів та ін. “Порадник господаря” – як дбаєш, так і маєш                                                                                                                                   тел. (032) 297-47-01~обсяг реклами — 6%</t>
    </r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</si>
</sst>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00"/>
    <numFmt numFmtId="205" formatCode="0.0000"/>
    <numFmt numFmtId="206" formatCode="0.00000"/>
    <numFmt numFmtId="207" formatCode="0.0"/>
    <numFmt numFmtId="208" formatCode="0.000000000"/>
    <numFmt numFmtId="209" formatCode="0.00000000"/>
    <numFmt numFmtId="210" formatCode="0.0000000"/>
    <numFmt numFmtId="211" formatCode="0.000000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4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20"/>
      <name val="Arial Cyr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i/>
      <sz val="14"/>
      <color indexed="8"/>
      <name val="Bookman Old Style"/>
      <family val="1"/>
    </font>
    <font>
      <sz val="10"/>
      <color indexed="8"/>
      <name val="Arial Cyr"/>
      <family val="0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u val="single"/>
      <sz val="12"/>
      <color indexed="8"/>
      <name val="Arial Cyr"/>
      <family val="0"/>
    </font>
    <font>
      <i/>
      <sz val="16"/>
      <color indexed="8"/>
      <name val="Bookman Old Style"/>
      <family val="1"/>
    </font>
    <font>
      <b/>
      <i/>
      <sz val="16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53" applyFont="1" applyFill="1" applyBorder="1" applyAlignment="1">
      <alignment horizontal="center" vertical="top"/>
      <protection/>
    </xf>
    <xf numFmtId="2" fontId="3" fillId="0" borderId="0" xfId="0" applyNumberFormat="1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53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/>
      <protection/>
    </xf>
    <xf numFmtId="0" fontId="4" fillId="0" borderId="11" xfId="0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0" fontId="4" fillId="0" borderId="13" xfId="53" applyFont="1" applyFill="1" applyBorder="1" applyAlignment="1">
      <alignment horizontal="center" vertical="top"/>
      <protection/>
    </xf>
    <xf numFmtId="0" fontId="2" fillId="0" borderId="12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2" fontId="4" fillId="0" borderId="13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2" fontId="4" fillId="0" borderId="10" xfId="53" applyNumberFormat="1" applyFont="1" applyFill="1" applyBorder="1" applyAlignment="1">
      <alignment horizontal="center" vertical="top"/>
      <protection/>
    </xf>
    <xf numFmtId="49" fontId="4" fillId="0" borderId="12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10" fillId="0" borderId="13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2" fontId="4" fillId="0" borderId="14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Fill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30" fillId="0" borderId="15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 Вільну Україну (с.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67</xdr:row>
      <xdr:rowOff>0</xdr:rowOff>
    </xdr:from>
    <xdr:to>
      <xdr:col>7</xdr:col>
      <xdr:colOff>0</xdr:colOff>
      <xdr:row>67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18478500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До  уваги  населення!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Сьогодні  відділення  поштового  зв’язку  приймають  одночасно  різні  види  платежів  від  населення,  а  саме: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- комунальні:  за  квартиру,  водопостачання,  електроенергію,  газ,  центральне  опалення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- абонплату  за  телефон,  радіоточку,  телефонні  розмови  в  кредит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Користуйтесь  пропозицією  -  економте  свій  час!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990600</xdr:colOff>
      <xdr:row>67</xdr:row>
      <xdr:rowOff>0</xdr:rowOff>
    </xdr:from>
    <xdr:to>
      <xdr:col>7</xdr:col>
      <xdr:colOff>0</xdr:colOff>
      <xdr:row>67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14475" y="18478500"/>
          <a:ext cx="783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Львівська  дирекція  УДППЗ “Укрпошта”  надає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1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фінансові  послуги: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    виплата  та  доставка  пенсій,  грошових  допомог  та  інших   адресних  виплат;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переказ  грошових  коштів:  простий  та  електронний ;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виплата  грошових  переказів.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1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послуги  поштового  зв’язку: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пересилання  внутрішніх  та  міжнародних  поштових  карток,  листів,  бандеролей, секограм  (простих, рекомендованих)  та  звичайних  посилок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пересилання  внутрішніх  та  міжнародних  посилок  з  оголошеною  цінністю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пересилання внутрішніх  листів  та  бандеролей  з оголошеною  цінністю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пересилання міжнародних  відправлень  з оголошеною  цінністю  та  дрібних  пакетів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пересилання  прямих  контейнерів  -  звичайних,  з оголошеною  цінністю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У  кожному  відділенні  поштового  зв’язку  Ви  можете  ознайомитись  з  тарифами  на  універсальні  та  інші  послуги  поштового  зв’язку.  Для  корпоративних  клієнтів  можливе  надання  знижки  до  тарифів  на  універсальні  послуги  поштового  зв’язку  у  розмірі  до  20  відсотків.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***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До  уваги  споживачів  послуг  поштового  зв’язку!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Вам  потрібна  прискорена  доставка  кореспонденції ?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Користуйтесь  послугою  “Експрес"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Ваш  лист,  бандероль  чи  посилка  буде  вручена  адресату  на  другий  день  після  приймання.  Такі  відправлення  приймаються  для  доставки  у ВПЗ та безпосередньо в офісі, вдома на  адреси  у  Києві  та  обласних  центрах  України:  Івано – Франківську,  Тернополі,  Рівному,  Луцьку, Хмельницькому,  Ужгороді та  Чернівцях.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   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Щоб  терміново  доставити  відправлення  за  кордон  звертайтесь  на  Львівський  поштамт  за  адресою  вул. Словацького,1  1-й  поверх,  де  Ви  можете  скористатись  послугами  міжнародної  прискореної  пошти  “EMS“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.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Для  прискореної  доставки  поштового  відправлення  в  межах міста  Львова  користуйтесь  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КУР’ЄРСЬКОЮ  ДОСТАВКОЮ  ПОШТИ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Пропонуємо  Вам  наступні  види  прискорених  відправлень: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БЛІЦ – ПОШТА   -   відправлення,  прийняті  і  доставлені  протягом  4-х  годин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ЕКСПРЕС – ПОШТА   -   відправлення,  прийняті   до  13.00  год.  і  вручені  в  цей  же  день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З   ДАТОЮ   ВРУЧЕННЯ   -   відправлення,  вручені  в  зазначений  відправником  день   з   10.00  до   16.00 год.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Економія  часу  значно   відчутніша  ніж  грошові  затрати!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***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 
</a:t>
          </a:r>
          <a:r>
            <a:rPr lang="en-US" cap="none" sz="16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Інтернет  -  найкоротший  шлях  до  світу  інформації 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Користувачам  Інтернету  кіоски,  магазини  та  відділення  поштового  зв’язку  Львівської  дирекції  УДППЗ “Укрпошта”  пропонують  декілька  видів  карток.  
</a:t>
          </a:r>
        </a:p>
      </xdr:txBody>
    </xdr:sp>
    <xdr:clientData/>
  </xdr:twoCellAnchor>
  <xdr:twoCellAnchor>
    <xdr:from>
      <xdr:col>1</xdr:col>
      <xdr:colOff>381000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04875" y="5038725"/>
          <a:ext cx="844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Відповідальність  перед передплатниками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Згідно з  умовами укладеного між Львівською  дирекцією  УДППЗ  “Укрпошта” і  Видавцем  договору на  розповсюдження  періодичних  видань  за  передплатою та  відповідно до  чинного  законодавства, Видавець  несе  моральну та  матеріальну  відповідальність  перед  передплатниками у  разі: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порушення  умов, зазначених в каталозі;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несвоєчасний вихід  видань із друку;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невихід  або  ліквідацію  видання;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зміну періодичності;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заміну  одного  видання іншим;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одержання  передплатниками  видань  з  поліграфічним  браком.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Саме  Видавець  зобов’язаний  розглядати  скарги передплатників із  цих  питань , відповідати на  них і  будувати  роботу з  урахуванням захисту  прав  споживачів.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381000</xdr:colOff>
      <xdr:row>61</xdr:row>
      <xdr:rowOff>0</xdr:rowOff>
    </xdr:from>
    <xdr:to>
      <xdr:col>7</xdr:col>
      <xdr:colOff>0</xdr:colOff>
      <xdr:row>61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904875" y="16544925"/>
          <a:ext cx="844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Відповідальність  перед передплатниками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Згідно з  умовами укладеного між Львівською  дирекцією  УДППЗ  “Укрпошта” і  Видавцем  договору на  розповсюдження  періодичних  видань  за  передплатою та  відповідно до  чинного  законодавства, Видавець  несе  моральну та  матеріальну  відповідальність  перед  передплатниками у  разі: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порушення  умов, зазначених в каталозі;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несвоєчасний вихід  видань із друку;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невихід  або  ліквідацію  видання;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зміну періодичності;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заміну  одного  видання іншим;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одержання  передплатниками  видань  з  поліграфічним  браком.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Саме  Видавець  зобов’язаний  розглядати  скарги передплатників із  цих  питань , відповідати на  них і  будувати  роботу з  урахуванням захисту  прав  споживачів.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381000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904875" y="22155150"/>
          <a:ext cx="844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Відповідальність  перед передплатниками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Згідно з  умовами укладеного між Львівською  дирекцією  УДППЗ  “Укрпошта” і  Видавцем  договору на  розповсюдження  періодичних  видань  за  передплатою та  відповідно до  чинного  законодавства, Видавець  несе  моральну та  матеріальну  відповідальність  перед  передплатниками у  разі: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порушення  умов, зазначених в каталозі;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несвоєчасний вихід  видань із друку;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невихід  або  ліквідацію  видання;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зміну періодичності;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заміну  одного  видання іншим;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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одержання  передплатниками  видань  з  поліграфічним  браком.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Саме  Видавець  зобов’язаний  розглядати  скарги передплатників із  цих  питань , відповідати на  них і  будувати  роботу з  урахуванням захисту  прав  споживачів.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4"/>
  <sheetViews>
    <sheetView tabSelected="1" view="pageBreakPreview" zoomScale="140" zoomScaleNormal="110" zoomScaleSheetLayoutView="140" zoomScalePageLayoutView="0" workbookViewId="0" topLeftCell="A1">
      <selection activeCell="B123" sqref="B123:B126"/>
    </sheetView>
  </sheetViews>
  <sheetFormatPr defaultColWidth="9.00390625" defaultRowHeight="12.75"/>
  <cols>
    <col min="1" max="1" width="6.875" style="2" customWidth="1"/>
    <col min="2" max="2" width="69.625" style="2" customWidth="1"/>
    <col min="3" max="3" width="9.25390625" style="2" customWidth="1"/>
    <col min="4" max="4" width="9.25390625" style="9" customWidth="1"/>
    <col min="5" max="7" width="9.25390625" style="5" customWidth="1"/>
    <col min="8" max="16384" width="9.125" style="2" customWidth="1"/>
  </cols>
  <sheetData>
    <row r="1" spans="1:7" ht="26.25">
      <c r="A1" s="71" t="s">
        <v>144</v>
      </c>
      <c r="B1" s="71"/>
      <c r="C1" s="71"/>
      <c r="D1" s="71"/>
      <c r="E1" s="71"/>
      <c r="F1" s="71"/>
      <c r="G1" s="71"/>
    </row>
    <row r="2" spans="1:7" ht="26.25">
      <c r="A2" s="72" t="s">
        <v>147</v>
      </c>
      <c r="B2" s="72"/>
      <c r="C2" s="72"/>
      <c r="D2" s="72"/>
      <c r="E2" s="72"/>
      <c r="F2" s="72"/>
      <c r="G2" s="72"/>
    </row>
    <row r="3" spans="1:7" ht="26.25">
      <c r="A3" s="72" t="s">
        <v>145</v>
      </c>
      <c r="B3" s="72"/>
      <c r="C3" s="72"/>
      <c r="D3" s="72"/>
      <c r="E3" s="72"/>
      <c r="F3" s="72"/>
      <c r="G3" s="72"/>
    </row>
    <row r="4" spans="1:7" ht="9.75" customHeight="1">
      <c r="A4" s="68"/>
      <c r="B4" s="68"/>
      <c r="C4" s="68"/>
      <c r="D4" s="68"/>
      <c r="E4" s="68"/>
      <c r="F4" s="68"/>
      <c r="G4" s="68"/>
    </row>
    <row r="5" spans="1:7" ht="18.75">
      <c r="A5" s="73" t="s">
        <v>146</v>
      </c>
      <c r="B5" s="73"/>
      <c r="C5" s="73"/>
      <c r="D5" s="73"/>
      <c r="E5" s="73"/>
      <c r="F5" s="73"/>
      <c r="G5" s="73"/>
    </row>
    <row r="6" ht="6.75" customHeight="1"/>
    <row r="7" spans="1:7" s="1" customFormat="1" ht="13.5" customHeight="1">
      <c r="A7" s="74" t="s">
        <v>132</v>
      </c>
      <c r="B7" s="77" t="s">
        <v>133</v>
      </c>
      <c r="C7" s="77" t="s">
        <v>141</v>
      </c>
      <c r="D7" s="69" t="s">
        <v>134</v>
      </c>
      <c r="E7" s="69" t="s">
        <v>135</v>
      </c>
      <c r="F7" s="69" t="s">
        <v>136</v>
      </c>
      <c r="G7" s="69" t="s">
        <v>137</v>
      </c>
    </row>
    <row r="8" spans="1:7" s="1" customFormat="1" ht="13.5" customHeight="1">
      <c r="A8" s="75"/>
      <c r="B8" s="77"/>
      <c r="C8" s="77"/>
      <c r="D8" s="78" t="s">
        <v>138</v>
      </c>
      <c r="E8" s="78"/>
      <c r="F8" s="78"/>
      <c r="G8" s="78"/>
    </row>
    <row r="9" spans="1:7" s="1" customFormat="1" ht="13.5" customHeight="1">
      <c r="A9" s="75"/>
      <c r="B9" s="77"/>
      <c r="C9" s="77"/>
      <c r="D9" s="69">
        <v>3.6</v>
      </c>
      <c r="E9" s="69">
        <v>8.2</v>
      </c>
      <c r="F9" s="69">
        <v>10</v>
      </c>
      <c r="G9" s="69">
        <v>15.3</v>
      </c>
    </row>
    <row r="10" spans="1:7" s="1" customFormat="1" ht="13.5" customHeight="1">
      <c r="A10" s="76"/>
      <c r="B10" s="77"/>
      <c r="C10" s="77"/>
      <c r="D10" s="70" t="s">
        <v>139</v>
      </c>
      <c r="E10" s="70"/>
      <c r="F10" s="70"/>
      <c r="G10" s="70"/>
    </row>
    <row r="11" spans="1:7" s="1" customFormat="1" ht="18" customHeight="1">
      <c r="A11" s="82" t="s">
        <v>148</v>
      </c>
      <c r="B11" s="82"/>
      <c r="C11" s="82"/>
      <c r="D11" s="82"/>
      <c r="E11" s="82"/>
      <c r="F11" s="82"/>
      <c r="G11" s="83"/>
    </row>
    <row r="12" spans="1:7" s="1" customFormat="1" ht="22.5">
      <c r="A12" s="4">
        <v>61401</v>
      </c>
      <c r="B12" s="3" t="s">
        <v>52</v>
      </c>
      <c r="C12" s="37">
        <v>1</v>
      </c>
      <c r="D12" s="38">
        <v>19.96</v>
      </c>
      <c r="E12" s="17">
        <f>D12*3</f>
        <v>59.88</v>
      </c>
      <c r="F12" s="17">
        <f>D12*6</f>
        <v>119.76</v>
      </c>
      <c r="G12" s="17">
        <f>D12*12</f>
        <v>239.52</v>
      </c>
    </row>
    <row r="13" spans="1:7" s="1" customFormat="1" ht="22.5">
      <c r="A13" s="24" t="s">
        <v>44</v>
      </c>
      <c r="B13" s="7" t="s">
        <v>104</v>
      </c>
      <c r="C13" s="6">
        <v>1</v>
      </c>
      <c r="D13" s="17">
        <v>23.43</v>
      </c>
      <c r="E13" s="17">
        <f>D13*3</f>
        <v>70.28999999999999</v>
      </c>
      <c r="F13" s="17">
        <f>D13*6</f>
        <v>140.57999999999998</v>
      </c>
      <c r="G13" s="17">
        <f>D13*12</f>
        <v>281.15999999999997</v>
      </c>
    </row>
    <row r="14" spans="1:7" s="1" customFormat="1" ht="33.75">
      <c r="A14" s="6">
        <v>60425</v>
      </c>
      <c r="B14" s="3" t="s">
        <v>102</v>
      </c>
      <c r="C14" s="6">
        <v>1</v>
      </c>
      <c r="D14" s="17">
        <v>21.23</v>
      </c>
      <c r="E14" s="17">
        <f>D14*3</f>
        <v>63.69</v>
      </c>
      <c r="F14" s="17">
        <f>D14*6</f>
        <v>127.38</v>
      </c>
      <c r="G14" s="17">
        <f>D14*12</f>
        <v>254.76</v>
      </c>
    </row>
    <row r="15" spans="1:7" s="1" customFormat="1" ht="15" customHeight="1">
      <c r="A15" s="45">
        <v>60427</v>
      </c>
      <c r="B15" s="23" t="s">
        <v>22</v>
      </c>
      <c r="C15" s="45"/>
      <c r="D15" s="18">
        <v>30.23</v>
      </c>
      <c r="E15" s="18">
        <f>D15*3</f>
        <v>90.69</v>
      </c>
      <c r="F15" s="18">
        <f>D15*6</f>
        <v>181.38</v>
      </c>
      <c r="G15" s="18">
        <f>D15*12</f>
        <v>362.76</v>
      </c>
    </row>
    <row r="16" spans="1:7" ht="12.75" customHeight="1">
      <c r="A16" s="49"/>
      <c r="B16" s="58" t="s">
        <v>101</v>
      </c>
      <c r="C16" s="49">
        <v>1</v>
      </c>
      <c r="D16" s="59"/>
      <c r="E16" s="59"/>
      <c r="F16" s="59"/>
      <c r="G16" s="59"/>
    </row>
    <row r="17" spans="1:7" ht="13.5" customHeight="1">
      <c r="A17" s="49"/>
      <c r="B17" s="58" t="s">
        <v>100</v>
      </c>
      <c r="C17" s="49" t="s">
        <v>36</v>
      </c>
      <c r="D17" s="34"/>
      <c r="E17" s="34"/>
      <c r="F17" s="34"/>
      <c r="G17" s="34"/>
    </row>
    <row r="18" spans="1:7" s="1" customFormat="1" ht="13.5" customHeight="1">
      <c r="A18" s="52"/>
      <c r="B18" s="31" t="s">
        <v>98</v>
      </c>
      <c r="C18" s="52"/>
      <c r="D18" s="16"/>
      <c r="E18" s="16"/>
      <c r="F18" s="16"/>
      <c r="G18" s="16"/>
    </row>
    <row r="19" spans="1:7" s="1" customFormat="1" ht="24.75" customHeight="1">
      <c r="A19" s="4">
        <v>61214</v>
      </c>
      <c r="B19" s="3" t="s">
        <v>126</v>
      </c>
      <c r="C19" s="37">
        <v>2</v>
      </c>
      <c r="D19" s="38">
        <v>25.46</v>
      </c>
      <c r="E19" s="17">
        <f>D19*3</f>
        <v>76.38</v>
      </c>
      <c r="F19" s="17">
        <f>D19*6</f>
        <v>152.76</v>
      </c>
      <c r="G19" s="17">
        <f>D19*12</f>
        <v>305.52</v>
      </c>
    </row>
    <row r="20" spans="1:7" s="1" customFormat="1" ht="25.5" customHeight="1">
      <c r="A20" s="4">
        <v>61402</v>
      </c>
      <c r="B20" s="36" t="s">
        <v>99</v>
      </c>
      <c r="C20" s="37">
        <v>1</v>
      </c>
      <c r="D20" s="38">
        <v>29.04</v>
      </c>
      <c r="E20" s="17">
        <f>D20*3</f>
        <v>87.12</v>
      </c>
      <c r="F20" s="17">
        <f>D20*6</f>
        <v>174.24</v>
      </c>
      <c r="G20" s="17">
        <f>D20*12</f>
        <v>348.48</v>
      </c>
    </row>
    <row r="21" spans="1:7" ht="27" customHeight="1">
      <c r="A21" s="25"/>
      <c r="B21" s="40" t="s">
        <v>53</v>
      </c>
      <c r="C21" s="26"/>
      <c r="D21" s="27"/>
      <c r="E21" s="18"/>
      <c r="F21" s="18"/>
      <c r="G21" s="18"/>
    </row>
    <row r="22" spans="1:7" ht="11.25">
      <c r="A22" s="22">
        <v>90096</v>
      </c>
      <c r="B22" s="28" t="s">
        <v>4</v>
      </c>
      <c r="C22" s="29">
        <v>1</v>
      </c>
      <c r="D22" s="30">
        <v>12.73</v>
      </c>
      <c r="E22" s="34">
        <f>D22*3</f>
        <v>38.19</v>
      </c>
      <c r="F22" s="34">
        <f>D22*6</f>
        <v>76.38</v>
      </c>
      <c r="G22" s="34">
        <f>D22*12</f>
        <v>152.76</v>
      </c>
    </row>
    <row r="23" spans="1:7" ht="13.5" customHeight="1">
      <c r="A23" s="19">
        <v>91251</v>
      </c>
      <c r="B23" s="31" t="s">
        <v>5</v>
      </c>
      <c r="C23" s="20">
        <v>1</v>
      </c>
      <c r="D23" s="21">
        <v>14.23</v>
      </c>
      <c r="E23" s="16">
        <f>D23*3</f>
        <v>42.69</v>
      </c>
      <c r="F23" s="16">
        <f>D23*6</f>
        <v>85.38</v>
      </c>
      <c r="G23" s="16">
        <f>D23*12</f>
        <v>170.76</v>
      </c>
    </row>
    <row r="24" spans="1:7" ht="36.75" customHeight="1">
      <c r="A24" s="4">
        <v>76227</v>
      </c>
      <c r="B24" s="3" t="s">
        <v>54</v>
      </c>
      <c r="C24" s="6" t="s">
        <v>38</v>
      </c>
      <c r="D24" s="38">
        <v>11.5</v>
      </c>
      <c r="E24" s="17">
        <f>D24*3</f>
        <v>34.5</v>
      </c>
      <c r="F24" s="17">
        <f>D24*6</f>
        <v>69</v>
      </c>
      <c r="G24" s="17">
        <f>D24*12</f>
        <v>138</v>
      </c>
    </row>
    <row r="25" spans="1:7" ht="44.25" customHeight="1">
      <c r="A25" s="8" t="s">
        <v>46</v>
      </c>
      <c r="B25" s="7" t="s">
        <v>131</v>
      </c>
      <c r="C25" s="6">
        <v>1</v>
      </c>
      <c r="D25" s="17">
        <v>27.5</v>
      </c>
      <c r="E25" s="17">
        <f>D25*3</f>
        <v>82.5</v>
      </c>
      <c r="F25" s="17">
        <f>D25*6</f>
        <v>165</v>
      </c>
      <c r="G25" s="39">
        <f>D25*12</f>
        <v>330</v>
      </c>
    </row>
    <row r="26" spans="1:7" ht="18" customHeight="1">
      <c r="A26" s="43" t="s">
        <v>47</v>
      </c>
      <c r="B26" s="44" t="s">
        <v>95</v>
      </c>
      <c r="C26" s="45"/>
      <c r="D26" s="18">
        <v>37.5</v>
      </c>
      <c r="E26" s="18">
        <f>D26*3</f>
        <v>112.5</v>
      </c>
      <c r="F26" s="18">
        <f>D26*6</f>
        <v>225</v>
      </c>
      <c r="G26" s="46">
        <f>D26*12</f>
        <v>450</v>
      </c>
    </row>
    <row r="27" spans="1:7" ht="22.5">
      <c r="A27" s="47"/>
      <c r="B27" s="48" t="s">
        <v>93</v>
      </c>
      <c r="C27" s="49">
        <v>1</v>
      </c>
      <c r="D27" s="34"/>
      <c r="E27" s="34"/>
      <c r="F27" s="34"/>
      <c r="G27" s="50"/>
    </row>
    <row r="28" spans="1:7" ht="11.25">
      <c r="A28" s="47"/>
      <c r="B28" s="48" t="s">
        <v>94</v>
      </c>
      <c r="C28" s="49" t="s">
        <v>91</v>
      </c>
      <c r="D28" s="34"/>
      <c r="E28" s="34"/>
      <c r="F28" s="34"/>
      <c r="G28" s="50"/>
    </row>
    <row r="29" spans="1:7" ht="11.25">
      <c r="A29" s="51"/>
      <c r="B29" s="54" t="s">
        <v>92</v>
      </c>
      <c r="C29" s="52"/>
      <c r="D29" s="16"/>
      <c r="E29" s="16"/>
      <c r="F29" s="16"/>
      <c r="G29" s="53"/>
    </row>
    <row r="30" spans="1:7" ht="22.5">
      <c r="A30" s="43" t="s">
        <v>48</v>
      </c>
      <c r="B30" s="44" t="s">
        <v>97</v>
      </c>
      <c r="C30" s="45"/>
      <c r="D30" s="18">
        <v>33</v>
      </c>
      <c r="E30" s="18">
        <f>D30*3</f>
        <v>99</v>
      </c>
      <c r="F30" s="18">
        <f>D30*6</f>
        <v>198</v>
      </c>
      <c r="G30" s="46">
        <f>D30*12</f>
        <v>396</v>
      </c>
    </row>
    <row r="31" spans="1:7" ht="22.5">
      <c r="A31" s="47"/>
      <c r="B31" s="48" t="s">
        <v>96</v>
      </c>
      <c r="C31" s="49">
        <v>1</v>
      </c>
      <c r="D31" s="34"/>
      <c r="E31" s="34"/>
      <c r="F31" s="34"/>
      <c r="G31" s="50"/>
    </row>
    <row r="32" spans="1:7" ht="11.25">
      <c r="A32" s="47"/>
      <c r="B32" s="48" t="s">
        <v>103</v>
      </c>
      <c r="C32" s="49" t="s">
        <v>37</v>
      </c>
      <c r="D32" s="34"/>
      <c r="E32" s="34"/>
      <c r="F32" s="34"/>
      <c r="G32" s="50"/>
    </row>
    <row r="33" spans="1:7" ht="11.25">
      <c r="A33" s="51"/>
      <c r="B33" s="54" t="s">
        <v>92</v>
      </c>
      <c r="C33" s="52"/>
      <c r="D33" s="16"/>
      <c r="E33" s="16"/>
      <c r="F33" s="16"/>
      <c r="G33" s="53"/>
    </row>
    <row r="34" spans="1:7" ht="22.5">
      <c r="A34" s="43" t="s">
        <v>49</v>
      </c>
      <c r="B34" s="44" t="s">
        <v>105</v>
      </c>
      <c r="C34" s="45"/>
      <c r="D34" s="18">
        <v>33</v>
      </c>
      <c r="E34" s="18">
        <f>D34*3</f>
        <v>99</v>
      </c>
      <c r="F34" s="18">
        <f>D34*6</f>
        <v>198</v>
      </c>
      <c r="G34" s="46">
        <f>D34*12</f>
        <v>396</v>
      </c>
    </row>
    <row r="35" spans="1:7" ht="22.5">
      <c r="A35" s="47"/>
      <c r="B35" s="48" t="s">
        <v>106</v>
      </c>
      <c r="C35" s="49">
        <v>1</v>
      </c>
      <c r="D35" s="34"/>
      <c r="E35" s="34"/>
      <c r="F35" s="34"/>
      <c r="G35" s="50"/>
    </row>
    <row r="36" spans="1:7" ht="11.25">
      <c r="A36" s="47"/>
      <c r="B36" s="48" t="s">
        <v>107</v>
      </c>
      <c r="C36" s="49" t="s">
        <v>108</v>
      </c>
      <c r="D36" s="34"/>
      <c r="E36" s="34"/>
      <c r="F36" s="34"/>
      <c r="G36" s="50"/>
    </row>
    <row r="37" spans="1:7" ht="11.25">
      <c r="A37" s="51"/>
      <c r="B37" s="54" t="s">
        <v>92</v>
      </c>
      <c r="C37" s="52"/>
      <c r="D37" s="16"/>
      <c r="E37" s="16"/>
      <c r="F37" s="16"/>
      <c r="G37" s="53"/>
    </row>
    <row r="38" spans="1:7" ht="22.5">
      <c r="A38" s="43" t="s">
        <v>50</v>
      </c>
      <c r="B38" s="44" t="s">
        <v>110</v>
      </c>
      <c r="C38" s="45"/>
      <c r="D38" s="18">
        <v>33</v>
      </c>
      <c r="E38" s="18">
        <f>D38*3</f>
        <v>99</v>
      </c>
      <c r="F38" s="18">
        <f>D38*6</f>
        <v>198</v>
      </c>
      <c r="G38" s="46">
        <f>D38*12</f>
        <v>396</v>
      </c>
    </row>
    <row r="39" spans="1:7" ht="22.5">
      <c r="A39" s="47"/>
      <c r="B39" s="48" t="s">
        <v>111</v>
      </c>
      <c r="C39" s="49">
        <v>1</v>
      </c>
      <c r="D39" s="34"/>
      <c r="E39" s="34"/>
      <c r="F39" s="34"/>
      <c r="G39" s="50"/>
    </row>
    <row r="40" spans="1:7" ht="14.25" customHeight="1">
      <c r="A40" s="47"/>
      <c r="B40" s="48" t="s">
        <v>112</v>
      </c>
      <c r="C40" s="49" t="s">
        <v>108</v>
      </c>
      <c r="D40" s="34"/>
      <c r="E40" s="34"/>
      <c r="F40" s="34"/>
      <c r="G40" s="50"/>
    </row>
    <row r="41" spans="1:7" ht="12.75" customHeight="1">
      <c r="A41" s="51"/>
      <c r="B41" s="54" t="s">
        <v>109</v>
      </c>
      <c r="C41" s="52"/>
      <c r="D41" s="16"/>
      <c r="E41" s="16"/>
      <c r="F41" s="16"/>
      <c r="G41" s="53"/>
    </row>
    <row r="42" spans="1:7" ht="24" customHeight="1">
      <c r="A42" s="43" t="s">
        <v>51</v>
      </c>
      <c r="B42" s="44" t="s">
        <v>113</v>
      </c>
      <c r="C42" s="45"/>
      <c r="D42" s="18">
        <v>43</v>
      </c>
      <c r="E42" s="18">
        <f>D42*3</f>
        <v>129</v>
      </c>
      <c r="F42" s="18">
        <f>D42*6</f>
        <v>258</v>
      </c>
      <c r="G42" s="46">
        <f>D42*12</f>
        <v>516</v>
      </c>
    </row>
    <row r="43" spans="1:7" s="1" customFormat="1" ht="24" customHeight="1">
      <c r="A43" s="47"/>
      <c r="B43" s="48" t="s">
        <v>96</v>
      </c>
      <c r="C43" s="49">
        <v>1</v>
      </c>
      <c r="D43" s="34"/>
      <c r="E43" s="34"/>
      <c r="F43" s="34"/>
      <c r="G43" s="50"/>
    </row>
    <row r="44" spans="1:7" s="1" customFormat="1" ht="13.5" customHeight="1">
      <c r="A44" s="47"/>
      <c r="B44" s="48" t="s">
        <v>114</v>
      </c>
      <c r="C44" s="49" t="s">
        <v>38</v>
      </c>
      <c r="D44" s="34"/>
      <c r="E44" s="34"/>
      <c r="F44" s="34"/>
      <c r="G44" s="50"/>
    </row>
    <row r="45" spans="1:7" s="1" customFormat="1" ht="13.5" customHeight="1">
      <c r="A45" s="47"/>
      <c r="B45" s="48" t="s">
        <v>103</v>
      </c>
      <c r="C45" s="49" t="s">
        <v>37</v>
      </c>
      <c r="D45" s="34"/>
      <c r="E45" s="34"/>
      <c r="F45" s="34"/>
      <c r="G45" s="50"/>
    </row>
    <row r="46" spans="1:7" s="1" customFormat="1" ht="13.5" customHeight="1">
      <c r="A46" s="51"/>
      <c r="B46" s="54" t="s">
        <v>92</v>
      </c>
      <c r="C46" s="52"/>
      <c r="D46" s="16"/>
      <c r="E46" s="16"/>
      <c r="F46" s="16"/>
      <c r="G46" s="53"/>
    </row>
    <row r="47" spans="1:7" s="1" customFormat="1" ht="25.5" customHeight="1">
      <c r="A47" s="4">
        <v>61047</v>
      </c>
      <c r="B47" s="36" t="s">
        <v>55</v>
      </c>
      <c r="C47" s="6" t="s">
        <v>38</v>
      </c>
      <c r="D47" s="38">
        <v>23.32</v>
      </c>
      <c r="E47" s="17">
        <f aca="true" t="shared" si="0" ref="E47:E61">D47*3</f>
        <v>69.96000000000001</v>
      </c>
      <c r="F47" s="17">
        <f aca="true" t="shared" si="1" ref="F47:F52">D47*6</f>
        <v>139.92000000000002</v>
      </c>
      <c r="G47" s="17">
        <f aca="true" t="shared" si="2" ref="G47:G52">D47*12</f>
        <v>279.84000000000003</v>
      </c>
    </row>
    <row r="48" spans="1:7" s="1" customFormat="1" ht="33.75">
      <c r="A48" s="4">
        <v>76228</v>
      </c>
      <c r="B48" s="3" t="s">
        <v>150</v>
      </c>
      <c r="C48" s="6" t="s">
        <v>37</v>
      </c>
      <c r="D48" s="38">
        <v>7.5</v>
      </c>
      <c r="E48" s="17">
        <f t="shared" si="0"/>
        <v>22.5</v>
      </c>
      <c r="F48" s="17">
        <f t="shared" si="1"/>
        <v>45</v>
      </c>
      <c r="G48" s="17">
        <f t="shared" si="2"/>
        <v>90</v>
      </c>
    </row>
    <row r="49" spans="1:7" s="1" customFormat="1" ht="25.5" customHeight="1">
      <c r="A49" s="6">
        <v>60426</v>
      </c>
      <c r="B49" s="3" t="s">
        <v>56</v>
      </c>
      <c r="C49" s="6" t="s">
        <v>37</v>
      </c>
      <c r="D49" s="17">
        <v>10.51</v>
      </c>
      <c r="E49" s="17">
        <f t="shared" si="0"/>
        <v>31.53</v>
      </c>
      <c r="F49" s="17">
        <f t="shared" si="1"/>
        <v>63.06</v>
      </c>
      <c r="G49" s="17">
        <f t="shared" si="2"/>
        <v>126.12</v>
      </c>
    </row>
    <row r="50" spans="1:7" s="1" customFormat="1" ht="24.75" customHeight="1">
      <c r="A50" s="6">
        <v>49728</v>
      </c>
      <c r="B50" s="3" t="s">
        <v>57</v>
      </c>
      <c r="C50" s="6" t="s">
        <v>37</v>
      </c>
      <c r="D50" s="17">
        <v>15.43</v>
      </c>
      <c r="E50" s="17">
        <f t="shared" si="0"/>
        <v>46.29</v>
      </c>
      <c r="F50" s="17">
        <f t="shared" si="1"/>
        <v>92.58</v>
      </c>
      <c r="G50" s="17">
        <f t="shared" si="2"/>
        <v>185.16</v>
      </c>
    </row>
    <row r="51" spans="1:7" s="1" customFormat="1" ht="45">
      <c r="A51" s="6">
        <v>76229</v>
      </c>
      <c r="B51" s="3" t="s">
        <v>115</v>
      </c>
      <c r="C51" s="6" t="s">
        <v>37</v>
      </c>
      <c r="D51" s="17">
        <v>6.5</v>
      </c>
      <c r="E51" s="17">
        <f>D51*3</f>
        <v>19.5</v>
      </c>
      <c r="F51" s="17">
        <f t="shared" si="1"/>
        <v>39</v>
      </c>
      <c r="G51" s="17">
        <f t="shared" si="2"/>
        <v>78</v>
      </c>
    </row>
    <row r="52" spans="1:7" s="1" customFormat="1" ht="27" customHeight="1">
      <c r="A52" s="45">
        <v>76237</v>
      </c>
      <c r="B52" s="55" t="s">
        <v>116</v>
      </c>
      <c r="C52" s="45"/>
      <c r="D52" s="18">
        <v>11.5</v>
      </c>
      <c r="E52" s="18">
        <f>D52*3</f>
        <v>34.5</v>
      </c>
      <c r="F52" s="18">
        <f t="shared" si="1"/>
        <v>69</v>
      </c>
      <c r="G52" s="18">
        <f t="shared" si="2"/>
        <v>138</v>
      </c>
    </row>
    <row r="53" spans="1:7" s="1" customFormat="1" ht="14.25" customHeight="1">
      <c r="A53" s="49"/>
      <c r="B53" s="56" t="s">
        <v>117</v>
      </c>
      <c r="C53" s="49" t="s">
        <v>37</v>
      </c>
      <c r="D53" s="34"/>
      <c r="E53" s="34"/>
      <c r="F53" s="34"/>
      <c r="G53" s="34"/>
    </row>
    <row r="54" spans="1:7" s="1" customFormat="1" ht="14.25" customHeight="1">
      <c r="A54" s="49"/>
      <c r="B54" s="56" t="s">
        <v>118</v>
      </c>
      <c r="C54" s="49" t="s">
        <v>37</v>
      </c>
      <c r="D54" s="34"/>
      <c r="E54" s="34"/>
      <c r="F54" s="34"/>
      <c r="G54" s="34"/>
    </row>
    <row r="55" spans="1:7" s="1" customFormat="1" ht="12.75" customHeight="1">
      <c r="A55" s="52"/>
      <c r="B55" s="57" t="s">
        <v>92</v>
      </c>
      <c r="C55" s="52"/>
      <c r="D55" s="16"/>
      <c r="E55" s="16"/>
      <c r="F55" s="16"/>
      <c r="G55" s="16"/>
    </row>
    <row r="56" spans="1:7" s="1" customFormat="1" ht="24.75" customHeight="1">
      <c r="A56" s="4">
        <v>61211</v>
      </c>
      <c r="B56" s="3" t="s">
        <v>59</v>
      </c>
      <c r="C56" s="37">
        <v>2</v>
      </c>
      <c r="D56" s="38">
        <v>24.23</v>
      </c>
      <c r="E56" s="17">
        <f>D56*3</f>
        <v>72.69</v>
      </c>
      <c r="F56" s="17">
        <f>D56*6</f>
        <v>145.38</v>
      </c>
      <c r="G56" s="17">
        <f>D56*12</f>
        <v>290.76</v>
      </c>
    </row>
    <row r="57" spans="1:7" s="1" customFormat="1" ht="24" customHeight="1">
      <c r="A57" s="24" t="s">
        <v>1</v>
      </c>
      <c r="B57" s="3" t="s">
        <v>58</v>
      </c>
      <c r="C57" s="6">
        <v>1</v>
      </c>
      <c r="D57" s="17">
        <v>22.83</v>
      </c>
      <c r="E57" s="17">
        <f t="shared" si="0"/>
        <v>68.49</v>
      </c>
      <c r="F57" s="17">
        <f aca="true" t="shared" si="3" ref="F57:F65">D57*6</f>
        <v>136.98</v>
      </c>
      <c r="G57" s="17">
        <f aca="true" t="shared" si="4" ref="G57:G64">D57*12</f>
        <v>273.96</v>
      </c>
    </row>
    <row r="58" spans="1:7" s="1" customFormat="1" ht="59.25" customHeight="1">
      <c r="A58" s="4">
        <v>76230</v>
      </c>
      <c r="B58" s="3" t="s">
        <v>151</v>
      </c>
      <c r="C58" s="6" t="s">
        <v>37</v>
      </c>
      <c r="D58" s="17">
        <v>5.75</v>
      </c>
      <c r="E58" s="17">
        <f t="shared" si="0"/>
        <v>17.25</v>
      </c>
      <c r="F58" s="17">
        <f t="shared" si="3"/>
        <v>34.5</v>
      </c>
      <c r="G58" s="17">
        <f t="shared" si="4"/>
        <v>69</v>
      </c>
    </row>
    <row r="59" spans="1:7" ht="24" customHeight="1">
      <c r="A59" s="6">
        <v>22188</v>
      </c>
      <c r="B59" s="7" t="s">
        <v>60</v>
      </c>
      <c r="C59" s="6">
        <v>1</v>
      </c>
      <c r="D59" s="17">
        <v>23.84</v>
      </c>
      <c r="E59" s="17">
        <f>D59*3</f>
        <v>71.52</v>
      </c>
      <c r="F59" s="17">
        <f t="shared" si="3"/>
        <v>143.04</v>
      </c>
      <c r="G59" s="17">
        <f t="shared" si="4"/>
        <v>286.08</v>
      </c>
    </row>
    <row r="60" spans="1:7" ht="58.5" customHeight="1">
      <c r="A60" s="4">
        <v>76231</v>
      </c>
      <c r="B60" s="3" t="s">
        <v>119</v>
      </c>
      <c r="C60" s="6" t="s">
        <v>37</v>
      </c>
      <c r="D60" s="17">
        <v>6.5</v>
      </c>
      <c r="E60" s="17">
        <f t="shared" si="0"/>
        <v>19.5</v>
      </c>
      <c r="F60" s="17">
        <f t="shared" si="3"/>
        <v>39</v>
      </c>
      <c r="G60" s="17">
        <f t="shared" si="4"/>
        <v>78</v>
      </c>
    </row>
    <row r="61" spans="1:7" ht="28.5" customHeight="1">
      <c r="A61" s="6">
        <v>60795</v>
      </c>
      <c r="B61" s="36" t="s">
        <v>120</v>
      </c>
      <c r="C61" s="37">
        <v>1</v>
      </c>
      <c r="D61" s="38">
        <v>19.9</v>
      </c>
      <c r="E61" s="17">
        <f t="shared" si="0"/>
        <v>59.699999999999996</v>
      </c>
      <c r="F61" s="17">
        <f t="shared" si="3"/>
        <v>119.39999999999999</v>
      </c>
      <c r="G61" s="17">
        <f t="shared" si="4"/>
        <v>238.79999999999998</v>
      </c>
    </row>
    <row r="62" spans="1:7" ht="24.75" customHeight="1">
      <c r="A62" s="6">
        <v>99521</v>
      </c>
      <c r="B62" s="3" t="s">
        <v>61</v>
      </c>
      <c r="C62" s="6">
        <v>1</v>
      </c>
      <c r="D62" s="17">
        <v>24.04</v>
      </c>
      <c r="E62" s="17">
        <f>D62*3</f>
        <v>72.12</v>
      </c>
      <c r="F62" s="17">
        <f t="shared" si="3"/>
        <v>144.24</v>
      </c>
      <c r="G62" s="17">
        <f t="shared" si="4"/>
        <v>288.48</v>
      </c>
    </row>
    <row r="63" spans="1:7" ht="26.25" customHeight="1">
      <c r="A63" s="8" t="s">
        <v>2</v>
      </c>
      <c r="B63" s="7" t="s">
        <v>62</v>
      </c>
      <c r="C63" s="6">
        <v>1</v>
      </c>
      <c r="D63" s="17">
        <v>25.46</v>
      </c>
      <c r="E63" s="17">
        <f>D63*3</f>
        <v>76.38</v>
      </c>
      <c r="F63" s="17">
        <f t="shared" si="3"/>
        <v>152.76</v>
      </c>
      <c r="G63" s="17">
        <f t="shared" si="4"/>
        <v>305.52</v>
      </c>
    </row>
    <row r="64" spans="1:7" ht="22.5">
      <c r="A64" s="4">
        <v>30496</v>
      </c>
      <c r="B64" s="3" t="s">
        <v>121</v>
      </c>
      <c r="C64" s="37">
        <v>1</v>
      </c>
      <c r="D64" s="38">
        <v>25.46</v>
      </c>
      <c r="E64" s="17">
        <f>D64*3</f>
        <v>76.38</v>
      </c>
      <c r="F64" s="17">
        <f t="shared" si="3"/>
        <v>152.76</v>
      </c>
      <c r="G64" s="17">
        <f t="shared" si="4"/>
        <v>305.52</v>
      </c>
    </row>
    <row r="65" spans="1:7" s="41" customFormat="1" ht="37.5" customHeight="1">
      <c r="A65" s="8" t="s">
        <v>0</v>
      </c>
      <c r="B65" s="7" t="s">
        <v>63</v>
      </c>
      <c r="C65" s="6" t="s">
        <v>38</v>
      </c>
      <c r="D65" s="17">
        <v>6.26</v>
      </c>
      <c r="E65" s="17">
        <f>D65*3</f>
        <v>18.78</v>
      </c>
      <c r="F65" s="17">
        <f t="shared" si="3"/>
        <v>37.56</v>
      </c>
      <c r="G65" s="17" t="s">
        <v>127</v>
      </c>
    </row>
    <row r="66" spans="1:7" s="41" customFormat="1" ht="15">
      <c r="A66" s="80" t="s">
        <v>149</v>
      </c>
      <c r="B66" s="81"/>
      <c r="C66" s="81"/>
      <c r="D66" s="81"/>
      <c r="E66" s="81"/>
      <c r="F66" s="81"/>
      <c r="G66" s="81"/>
    </row>
    <row r="67" spans="1:7" s="33" customFormat="1" ht="26.25" customHeight="1">
      <c r="A67" s="24" t="s">
        <v>3</v>
      </c>
      <c r="B67" s="32" t="s">
        <v>64</v>
      </c>
      <c r="C67" s="24" t="s">
        <v>33</v>
      </c>
      <c r="D67" s="24" t="s">
        <v>39</v>
      </c>
      <c r="E67" s="24" t="s">
        <v>128</v>
      </c>
      <c r="F67" s="24" t="s">
        <v>129</v>
      </c>
      <c r="G67" s="24" t="s">
        <v>130</v>
      </c>
    </row>
    <row r="68" spans="1:7" s="1" customFormat="1" ht="8.25" customHeight="1">
      <c r="A68" s="2"/>
      <c r="D68" s="9"/>
      <c r="E68" s="5"/>
      <c r="F68" s="5"/>
      <c r="G68" s="5"/>
    </row>
    <row r="69" spans="1:7" s="1" customFormat="1" ht="18" customHeight="1">
      <c r="A69" s="79" t="s">
        <v>23</v>
      </c>
      <c r="B69" s="79"/>
      <c r="C69" s="79"/>
      <c r="D69" s="79"/>
      <c r="E69" s="79"/>
      <c r="F69" s="79"/>
      <c r="G69" s="79"/>
    </row>
    <row r="70" spans="1:7" s="1" customFormat="1" ht="5.25" customHeight="1">
      <c r="A70" s="67"/>
      <c r="B70" s="67"/>
      <c r="C70" s="67"/>
      <c r="D70" s="67"/>
      <c r="E70" s="67"/>
      <c r="F70" s="67"/>
      <c r="G70" s="67"/>
    </row>
    <row r="71" spans="1:7" s="1" customFormat="1" ht="14.25" customHeight="1">
      <c r="A71" s="74" t="s">
        <v>132</v>
      </c>
      <c r="B71" s="77" t="s">
        <v>133</v>
      </c>
      <c r="C71" s="77" t="s">
        <v>141</v>
      </c>
      <c r="D71" s="69" t="s">
        <v>134</v>
      </c>
      <c r="E71" s="69" t="s">
        <v>135</v>
      </c>
      <c r="F71" s="69" t="s">
        <v>136</v>
      </c>
      <c r="G71" s="69" t="s">
        <v>137</v>
      </c>
    </row>
    <row r="72" spans="1:7" s="1" customFormat="1" ht="14.25" customHeight="1">
      <c r="A72" s="75"/>
      <c r="B72" s="77"/>
      <c r="C72" s="77"/>
      <c r="D72" s="78" t="s">
        <v>138</v>
      </c>
      <c r="E72" s="78"/>
      <c r="F72" s="78"/>
      <c r="G72" s="78"/>
    </row>
    <row r="73" spans="1:7" s="1" customFormat="1" ht="14.25" customHeight="1">
      <c r="A73" s="75"/>
      <c r="B73" s="77"/>
      <c r="C73" s="77"/>
      <c r="D73" s="69">
        <v>3.6</v>
      </c>
      <c r="E73" s="69">
        <v>8.2</v>
      </c>
      <c r="F73" s="69">
        <v>10</v>
      </c>
      <c r="G73" s="69">
        <v>15.3</v>
      </c>
    </row>
    <row r="74" spans="1:7" s="1" customFormat="1" ht="14.25" customHeight="1">
      <c r="A74" s="76"/>
      <c r="B74" s="77"/>
      <c r="C74" s="77"/>
      <c r="D74" s="70" t="s">
        <v>139</v>
      </c>
      <c r="E74" s="70"/>
      <c r="F74" s="70"/>
      <c r="G74" s="70"/>
    </row>
    <row r="75" spans="1:7" s="1" customFormat="1" ht="16.5" customHeight="1">
      <c r="A75" s="80" t="s">
        <v>6</v>
      </c>
      <c r="B75" s="81"/>
      <c r="C75" s="81"/>
      <c r="D75" s="81"/>
      <c r="E75" s="81"/>
      <c r="F75" s="81"/>
      <c r="G75" s="84"/>
    </row>
    <row r="76" spans="1:7" ht="23.25" customHeight="1">
      <c r="A76" s="4">
        <v>30494</v>
      </c>
      <c r="B76" s="3" t="s">
        <v>65</v>
      </c>
      <c r="C76" s="6">
        <v>1</v>
      </c>
      <c r="D76" s="17">
        <v>19.94</v>
      </c>
      <c r="E76" s="17">
        <f>D76*3</f>
        <v>59.82000000000001</v>
      </c>
      <c r="F76" s="17">
        <f>D76*6</f>
        <v>119.64000000000001</v>
      </c>
      <c r="G76" s="17">
        <f>D76*12</f>
        <v>239.28000000000003</v>
      </c>
    </row>
    <row r="77" spans="1:7" ht="19.5" customHeight="1">
      <c r="A77" s="80" t="s">
        <v>7</v>
      </c>
      <c r="B77" s="81"/>
      <c r="C77" s="81"/>
      <c r="D77" s="81"/>
      <c r="E77" s="81"/>
      <c r="F77" s="81"/>
      <c r="G77" s="84"/>
    </row>
    <row r="78" spans="1:7" ht="25.5" customHeight="1">
      <c r="A78" s="4">
        <v>62300</v>
      </c>
      <c r="B78" s="3" t="s">
        <v>66</v>
      </c>
      <c r="C78" s="6">
        <v>1</v>
      </c>
      <c r="D78" s="17">
        <v>24.73</v>
      </c>
      <c r="E78" s="17">
        <f>D78*3</f>
        <v>74.19</v>
      </c>
      <c r="F78" s="17">
        <f>D78*6</f>
        <v>148.38</v>
      </c>
      <c r="G78" s="17">
        <f>D78*12</f>
        <v>296.76</v>
      </c>
    </row>
    <row r="79" spans="1:7" ht="14.25" customHeight="1">
      <c r="A79" s="80" t="s">
        <v>8</v>
      </c>
      <c r="B79" s="81"/>
      <c r="C79" s="81"/>
      <c r="D79" s="81"/>
      <c r="E79" s="81"/>
      <c r="F79" s="81"/>
      <c r="G79" s="84"/>
    </row>
    <row r="80" spans="1:7" ht="21.75" customHeight="1">
      <c r="A80" s="4">
        <v>61291</v>
      </c>
      <c r="B80" s="3" t="s">
        <v>90</v>
      </c>
      <c r="C80" s="6">
        <v>1</v>
      </c>
      <c r="D80" s="17">
        <v>21.94</v>
      </c>
      <c r="E80" s="17">
        <f>D80*3</f>
        <v>65.82000000000001</v>
      </c>
      <c r="F80" s="17">
        <f>D80*6</f>
        <v>131.64000000000001</v>
      </c>
      <c r="G80" s="17">
        <f>D80*12</f>
        <v>263.28000000000003</v>
      </c>
    </row>
    <row r="81" spans="1:7" s="10" customFormat="1" ht="15.75" customHeight="1">
      <c r="A81" s="80" t="s">
        <v>34</v>
      </c>
      <c r="B81" s="81"/>
      <c r="C81" s="81"/>
      <c r="D81" s="81"/>
      <c r="E81" s="81"/>
      <c r="F81" s="81"/>
      <c r="G81" s="84"/>
    </row>
    <row r="82" spans="1:7" ht="23.25" customHeight="1">
      <c r="A82" s="6">
        <v>76042</v>
      </c>
      <c r="B82" s="36" t="s">
        <v>122</v>
      </c>
      <c r="C82" s="6" t="s">
        <v>40</v>
      </c>
      <c r="D82" s="17">
        <v>39.17</v>
      </c>
      <c r="E82" s="17">
        <f>D82*3</f>
        <v>117.51</v>
      </c>
      <c r="F82" s="17">
        <f>D82*6</f>
        <v>235.02</v>
      </c>
      <c r="G82" s="17">
        <f>D82*12</f>
        <v>470.04</v>
      </c>
    </row>
    <row r="83" spans="1:7" ht="15.75" customHeight="1">
      <c r="A83" s="80" t="s">
        <v>20</v>
      </c>
      <c r="B83" s="81"/>
      <c r="C83" s="81"/>
      <c r="D83" s="81"/>
      <c r="E83" s="81"/>
      <c r="F83" s="81"/>
      <c r="G83" s="84"/>
    </row>
    <row r="84" spans="1:7" ht="25.5" customHeight="1">
      <c r="A84" s="25"/>
      <c r="B84" s="23" t="s">
        <v>67</v>
      </c>
      <c r="C84" s="26"/>
      <c r="D84" s="27"/>
      <c r="E84" s="18"/>
      <c r="F84" s="18"/>
      <c r="G84" s="18"/>
    </row>
    <row r="85" spans="1:7" ht="15" customHeight="1">
      <c r="A85" s="22">
        <v>30408</v>
      </c>
      <c r="B85" s="28" t="s">
        <v>4</v>
      </c>
      <c r="C85" s="29">
        <v>1</v>
      </c>
      <c r="D85" s="30">
        <v>20.44</v>
      </c>
      <c r="E85" s="34">
        <f>D85*3</f>
        <v>61.32000000000001</v>
      </c>
      <c r="F85" s="34">
        <f>D85*6</f>
        <v>122.64000000000001</v>
      </c>
      <c r="G85" s="34">
        <f>D85*12</f>
        <v>245.28000000000003</v>
      </c>
    </row>
    <row r="86" spans="1:7" ht="15" customHeight="1">
      <c r="A86" s="19">
        <v>95323</v>
      </c>
      <c r="B86" s="31" t="s">
        <v>5</v>
      </c>
      <c r="C86" s="20">
        <v>1</v>
      </c>
      <c r="D86" s="21">
        <v>23.44</v>
      </c>
      <c r="E86" s="16">
        <f>D86*3</f>
        <v>70.32000000000001</v>
      </c>
      <c r="F86" s="16">
        <f>D86*6</f>
        <v>140.64000000000001</v>
      </c>
      <c r="G86" s="16">
        <f>D86*12</f>
        <v>281.28000000000003</v>
      </c>
    </row>
    <row r="87" spans="1:7" ht="24.75" customHeight="1">
      <c r="A87" s="6">
        <v>60848</v>
      </c>
      <c r="B87" s="36" t="s">
        <v>85</v>
      </c>
      <c r="C87" s="6" t="s">
        <v>40</v>
      </c>
      <c r="D87" s="17">
        <v>10.84</v>
      </c>
      <c r="E87" s="17">
        <f>D87*3</f>
        <v>32.519999999999996</v>
      </c>
      <c r="F87" s="17">
        <f>D87*6</f>
        <v>65.03999999999999</v>
      </c>
      <c r="G87" s="17">
        <f>D87*12</f>
        <v>130.07999999999998</v>
      </c>
    </row>
    <row r="88" spans="1:7" ht="15" customHeight="1">
      <c r="A88" s="80" t="s">
        <v>41</v>
      </c>
      <c r="B88" s="81"/>
      <c r="C88" s="81"/>
      <c r="D88" s="81"/>
      <c r="E88" s="81"/>
      <c r="F88" s="81"/>
      <c r="G88" s="84"/>
    </row>
    <row r="89" spans="1:7" ht="24.75" customHeight="1">
      <c r="A89" s="4">
        <v>61212</v>
      </c>
      <c r="B89" s="3" t="s">
        <v>68</v>
      </c>
      <c r="C89" s="37">
        <v>1</v>
      </c>
      <c r="D89" s="37">
        <v>25.12</v>
      </c>
      <c r="E89" s="17">
        <f>D89*3</f>
        <v>75.36</v>
      </c>
      <c r="F89" s="17">
        <f>D89*6</f>
        <v>150.72</v>
      </c>
      <c r="G89" s="17">
        <f>D89*12</f>
        <v>301.44</v>
      </c>
    </row>
    <row r="90" spans="1:7" ht="17.25" customHeight="1">
      <c r="A90" s="80" t="s">
        <v>9</v>
      </c>
      <c r="B90" s="81"/>
      <c r="C90" s="81"/>
      <c r="D90" s="81"/>
      <c r="E90" s="81"/>
      <c r="F90" s="81"/>
      <c r="G90" s="84"/>
    </row>
    <row r="91" spans="1:7" ht="24.75" customHeight="1">
      <c r="A91" s="4">
        <v>61393</v>
      </c>
      <c r="B91" s="3" t="s">
        <v>69</v>
      </c>
      <c r="C91" s="37">
        <v>1</v>
      </c>
      <c r="D91" s="38">
        <v>22.24</v>
      </c>
      <c r="E91" s="17">
        <f>D91*3</f>
        <v>66.72</v>
      </c>
      <c r="F91" s="17">
        <f>D91*6</f>
        <v>133.44</v>
      </c>
      <c r="G91" s="17">
        <f>D91*12</f>
        <v>266.88</v>
      </c>
    </row>
    <row r="92" spans="1:7" ht="19.5" customHeight="1">
      <c r="A92" s="85" t="s">
        <v>10</v>
      </c>
      <c r="B92" s="82"/>
      <c r="C92" s="82"/>
      <c r="D92" s="82"/>
      <c r="E92" s="82"/>
      <c r="F92" s="82"/>
      <c r="G92" s="83"/>
    </row>
    <row r="93" spans="1:7" ht="27.75" customHeight="1">
      <c r="A93" s="4">
        <v>86156</v>
      </c>
      <c r="B93" s="3" t="s">
        <v>70</v>
      </c>
      <c r="C93" s="37">
        <v>1</v>
      </c>
      <c r="D93" s="38">
        <v>22.24</v>
      </c>
      <c r="E93" s="17">
        <f>D93*3</f>
        <v>66.72</v>
      </c>
      <c r="F93" s="17">
        <f>D93*6</f>
        <v>133.44</v>
      </c>
      <c r="G93" s="17">
        <f>D93*12</f>
        <v>266.88</v>
      </c>
    </row>
    <row r="94" spans="1:7" ht="16.5" customHeight="1">
      <c r="A94" s="80" t="s">
        <v>21</v>
      </c>
      <c r="B94" s="81"/>
      <c r="C94" s="81"/>
      <c r="D94" s="81"/>
      <c r="E94" s="81"/>
      <c r="F94" s="81"/>
      <c r="G94" s="84"/>
    </row>
    <row r="95" spans="1:7" ht="29.25" customHeight="1">
      <c r="A95" s="4">
        <v>61394</v>
      </c>
      <c r="B95" s="3" t="s">
        <v>87</v>
      </c>
      <c r="C95" s="37">
        <v>1</v>
      </c>
      <c r="D95" s="38">
        <v>20.89</v>
      </c>
      <c r="E95" s="17">
        <f>D95*3</f>
        <v>62.67</v>
      </c>
      <c r="F95" s="17">
        <f>D95*6</f>
        <v>125.34</v>
      </c>
      <c r="G95" s="17">
        <f>D95*12</f>
        <v>250.68</v>
      </c>
    </row>
    <row r="96" spans="1:7" ht="16.5" customHeight="1">
      <c r="A96" s="80" t="s">
        <v>11</v>
      </c>
      <c r="B96" s="81"/>
      <c r="C96" s="81"/>
      <c r="D96" s="81"/>
      <c r="E96" s="81"/>
      <c r="F96" s="81"/>
      <c r="G96" s="84"/>
    </row>
    <row r="97" spans="1:7" ht="32.25" customHeight="1">
      <c r="A97" s="4">
        <v>61396</v>
      </c>
      <c r="B97" s="3" t="s">
        <v>86</v>
      </c>
      <c r="C97" s="37">
        <v>1</v>
      </c>
      <c r="D97" s="38">
        <v>22.23</v>
      </c>
      <c r="E97" s="17">
        <f>D97*3</f>
        <v>66.69</v>
      </c>
      <c r="F97" s="17">
        <f>D97*6</f>
        <v>133.38</v>
      </c>
      <c r="G97" s="17">
        <f>D97*12</f>
        <v>266.76</v>
      </c>
    </row>
    <row r="98" spans="1:7" ht="17.25" customHeight="1">
      <c r="A98" s="80" t="s">
        <v>12</v>
      </c>
      <c r="B98" s="81"/>
      <c r="C98" s="81"/>
      <c r="D98" s="81"/>
      <c r="E98" s="81"/>
      <c r="F98" s="81"/>
      <c r="G98" s="84"/>
    </row>
    <row r="99" spans="1:7" ht="27" customHeight="1">
      <c r="A99" s="4">
        <v>61395</v>
      </c>
      <c r="B99" s="3" t="s">
        <v>71</v>
      </c>
      <c r="C99" s="37">
        <v>1</v>
      </c>
      <c r="D99" s="38">
        <v>23.94</v>
      </c>
      <c r="E99" s="17">
        <f>D99*3</f>
        <v>71.82000000000001</v>
      </c>
      <c r="F99" s="17">
        <f>D99*6</f>
        <v>143.64000000000001</v>
      </c>
      <c r="G99" s="17">
        <f>D99*12</f>
        <v>287.28000000000003</v>
      </c>
    </row>
    <row r="100" spans="1:7" ht="25.5" customHeight="1">
      <c r="A100" s="85" t="s">
        <v>45</v>
      </c>
      <c r="B100" s="82"/>
      <c r="C100" s="82"/>
      <c r="D100" s="82"/>
      <c r="E100" s="82"/>
      <c r="F100" s="82"/>
      <c r="G100" s="83"/>
    </row>
    <row r="101" spans="1:7" ht="21.75" customHeight="1">
      <c r="A101" s="4">
        <v>60910</v>
      </c>
      <c r="B101" s="3" t="s">
        <v>72</v>
      </c>
      <c r="C101" s="37">
        <v>1</v>
      </c>
      <c r="D101" s="38">
        <v>20.24</v>
      </c>
      <c r="E101" s="17">
        <f>D101*3</f>
        <v>60.72</v>
      </c>
      <c r="F101" s="17">
        <f>D101*6</f>
        <v>121.44</v>
      </c>
      <c r="G101" s="42">
        <f>D101*12</f>
        <v>242.88</v>
      </c>
    </row>
    <row r="102" spans="1:7" ht="23.25" customHeight="1">
      <c r="A102" s="85" t="s">
        <v>13</v>
      </c>
      <c r="B102" s="82"/>
      <c r="C102" s="82"/>
      <c r="D102" s="82"/>
      <c r="E102" s="82"/>
      <c r="F102" s="82"/>
      <c r="G102" s="83"/>
    </row>
    <row r="103" spans="1:7" ht="24" customHeight="1">
      <c r="A103" s="4">
        <v>61390</v>
      </c>
      <c r="B103" s="3" t="s">
        <v>73</v>
      </c>
      <c r="C103" s="37">
        <v>1</v>
      </c>
      <c r="D103" s="38">
        <v>16.84</v>
      </c>
      <c r="E103" s="17">
        <f>D103*3</f>
        <v>50.519999999999996</v>
      </c>
      <c r="F103" s="17">
        <f>D103*6</f>
        <v>101.03999999999999</v>
      </c>
      <c r="G103" s="17">
        <f>D103*12</f>
        <v>202.07999999999998</v>
      </c>
    </row>
    <row r="104" spans="1:7" ht="21.75" customHeight="1">
      <c r="A104" s="85" t="s">
        <v>14</v>
      </c>
      <c r="B104" s="82"/>
      <c r="C104" s="82"/>
      <c r="D104" s="82"/>
      <c r="E104" s="82"/>
      <c r="F104" s="82"/>
      <c r="G104" s="83"/>
    </row>
    <row r="105" spans="1:7" ht="24.75" customHeight="1">
      <c r="A105" s="4">
        <v>61423</v>
      </c>
      <c r="B105" s="3" t="s">
        <v>74</v>
      </c>
      <c r="C105" s="37">
        <v>1</v>
      </c>
      <c r="D105" s="38">
        <v>21.55</v>
      </c>
      <c r="E105" s="17">
        <f>D105*3</f>
        <v>64.65</v>
      </c>
      <c r="F105" s="17">
        <f>D105*6</f>
        <v>129.3</v>
      </c>
      <c r="G105" s="17">
        <f>D105*12</f>
        <v>258.6</v>
      </c>
    </row>
    <row r="106" spans="1:7" ht="20.25" customHeight="1">
      <c r="A106" s="85" t="s">
        <v>15</v>
      </c>
      <c r="B106" s="82"/>
      <c r="C106" s="82"/>
      <c r="D106" s="82"/>
      <c r="E106" s="82"/>
      <c r="F106" s="82"/>
      <c r="G106" s="83"/>
    </row>
    <row r="107" spans="1:7" ht="26.25" customHeight="1">
      <c r="A107" s="4">
        <v>30125</v>
      </c>
      <c r="B107" s="3" t="s">
        <v>75</v>
      </c>
      <c r="C107" s="37">
        <v>1</v>
      </c>
      <c r="D107" s="38">
        <v>20.37</v>
      </c>
      <c r="E107" s="17">
        <f>D107*3</f>
        <v>61.11</v>
      </c>
      <c r="F107" s="17">
        <f>D107*6</f>
        <v>122.22</v>
      </c>
      <c r="G107" s="17">
        <f>D107*12</f>
        <v>244.44</v>
      </c>
    </row>
    <row r="108" spans="1:7" ht="23.25" customHeight="1">
      <c r="A108" s="4">
        <v>98003</v>
      </c>
      <c r="B108" s="3" t="s">
        <v>76</v>
      </c>
      <c r="C108" s="37">
        <v>1</v>
      </c>
      <c r="D108" s="38">
        <v>19.5</v>
      </c>
      <c r="E108" s="17">
        <f>D108*3</f>
        <v>58.5</v>
      </c>
      <c r="F108" s="17">
        <f>D108*6</f>
        <v>117</v>
      </c>
      <c r="G108" s="17">
        <f>D108*12</f>
        <v>234</v>
      </c>
    </row>
    <row r="109" spans="1:7" s="10" customFormat="1" ht="20.25" customHeight="1">
      <c r="A109" s="85" t="s">
        <v>16</v>
      </c>
      <c r="B109" s="82"/>
      <c r="C109" s="82"/>
      <c r="D109" s="82"/>
      <c r="E109" s="82"/>
      <c r="F109" s="82"/>
      <c r="G109" s="83"/>
    </row>
    <row r="110" spans="1:7" s="10" customFormat="1" ht="23.25" customHeight="1">
      <c r="A110" s="4">
        <v>99520</v>
      </c>
      <c r="B110" s="3" t="s">
        <v>77</v>
      </c>
      <c r="C110" s="37">
        <v>1</v>
      </c>
      <c r="D110" s="38">
        <v>22.88</v>
      </c>
      <c r="E110" s="17">
        <f>D110*3</f>
        <v>68.64</v>
      </c>
      <c r="F110" s="17">
        <f>D110*6</f>
        <v>137.28</v>
      </c>
      <c r="G110" s="17">
        <f>D110*12</f>
        <v>274.56</v>
      </c>
    </row>
    <row r="111" spans="1:7" ht="20.25" customHeight="1">
      <c r="A111" s="80" t="s">
        <v>17</v>
      </c>
      <c r="B111" s="81"/>
      <c r="C111" s="81"/>
      <c r="D111" s="81"/>
      <c r="E111" s="81"/>
      <c r="F111" s="81"/>
      <c r="G111" s="84"/>
    </row>
    <row r="112" spans="1:7" ht="24.75" customHeight="1">
      <c r="A112" s="4">
        <v>30416</v>
      </c>
      <c r="B112" s="3" t="s">
        <v>123</v>
      </c>
      <c r="C112" s="37">
        <v>1</v>
      </c>
      <c r="D112" s="38">
        <v>22.05</v>
      </c>
      <c r="E112" s="17">
        <f>D112*3</f>
        <v>66.15</v>
      </c>
      <c r="F112" s="17">
        <f>D112*6</f>
        <v>132.3</v>
      </c>
      <c r="G112" s="17">
        <f>D112*12</f>
        <v>264.6</v>
      </c>
    </row>
    <row r="113" spans="1:7" ht="22.5" customHeight="1">
      <c r="A113" s="4">
        <v>30382</v>
      </c>
      <c r="B113" s="3" t="s">
        <v>124</v>
      </c>
      <c r="C113" s="37">
        <v>1</v>
      </c>
      <c r="D113" s="38">
        <v>27.73</v>
      </c>
      <c r="E113" s="17">
        <f>D113*3</f>
        <v>83.19</v>
      </c>
      <c r="F113" s="17">
        <f>D113*6</f>
        <v>166.38</v>
      </c>
      <c r="G113" s="17">
        <f>D113*12</f>
        <v>332.76</v>
      </c>
    </row>
    <row r="114" spans="1:7" ht="19.5" customHeight="1">
      <c r="A114" s="85" t="s">
        <v>18</v>
      </c>
      <c r="B114" s="82"/>
      <c r="C114" s="82"/>
      <c r="D114" s="82"/>
      <c r="E114" s="82"/>
      <c r="F114" s="82"/>
      <c r="G114" s="83"/>
    </row>
    <row r="115" spans="1:7" s="1" customFormat="1" ht="24.75" customHeight="1">
      <c r="A115" s="4">
        <v>68486</v>
      </c>
      <c r="B115" s="3" t="s">
        <v>78</v>
      </c>
      <c r="C115" s="37">
        <v>1</v>
      </c>
      <c r="D115" s="38">
        <v>16.44</v>
      </c>
      <c r="E115" s="17">
        <f>D115*3</f>
        <v>49.32000000000001</v>
      </c>
      <c r="F115" s="17">
        <f>D115*6</f>
        <v>98.64000000000001</v>
      </c>
      <c r="G115" s="17">
        <f>D115*12</f>
        <v>197.28000000000003</v>
      </c>
    </row>
    <row r="116" spans="1:7" s="1" customFormat="1" ht="21" customHeight="1">
      <c r="A116" s="85" t="s">
        <v>24</v>
      </c>
      <c r="B116" s="82"/>
      <c r="C116" s="82"/>
      <c r="D116" s="82"/>
      <c r="E116" s="82"/>
      <c r="F116" s="82"/>
      <c r="G116" s="83"/>
    </row>
    <row r="117" spans="1:7" s="1" customFormat="1" ht="24.75" customHeight="1">
      <c r="A117" s="4">
        <v>40014</v>
      </c>
      <c r="B117" s="3" t="s">
        <v>89</v>
      </c>
      <c r="C117" s="37">
        <v>1</v>
      </c>
      <c r="D117" s="38">
        <v>25.73</v>
      </c>
      <c r="E117" s="17">
        <f>D117*3</f>
        <v>77.19</v>
      </c>
      <c r="F117" s="17">
        <f>D117*6</f>
        <v>154.38</v>
      </c>
      <c r="G117" s="17">
        <f>D117*12</f>
        <v>308.76</v>
      </c>
    </row>
    <row r="118" spans="1:7" s="1" customFormat="1" ht="18.75" customHeight="1">
      <c r="A118" s="80" t="s">
        <v>19</v>
      </c>
      <c r="B118" s="81"/>
      <c r="C118" s="81"/>
      <c r="D118" s="81"/>
      <c r="E118" s="81"/>
      <c r="F118" s="81"/>
      <c r="G118" s="84"/>
    </row>
    <row r="119" spans="1:7" s="1" customFormat="1" ht="23.25" customHeight="1">
      <c r="A119" s="4">
        <v>30283</v>
      </c>
      <c r="B119" s="3" t="s">
        <v>88</v>
      </c>
      <c r="C119" s="37">
        <v>1</v>
      </c>
      <c r="D119" s="38">
        <v>20.94</v>
      </c>
      <c r="E119" s="17">
        <f>D119*3</f>
        <v>62.82000000000001</v>
      </c>
      <c r="F119" s="17">
        <f>D119*6</f>
        <v>125.64000000000001</v>
      </c>
      <c r="G119" s="17">
        <f>D119*12</f>
        <v>251.28000000000003</v>
      </c>
    </row>
    <row r="120" spans="1:8" s="1" customFormat="1" ht="26.25" customHeight="1">
      <c r="A120" s="4">
        <v>90098</v>
      </c>
      <c r="B120" s="3" t="s">
        <v>125</v>
      </c>
      <c r="C120" s="37">
        <v>1</v>
      </c>
      <c r="D120" s="38">
        <v>25.47</v>
      </c>
      <c r="E120" s="17">
        <f>D120*3</f>
        <v>76.41</v>
      </c>
      <c r="F120" s="17">
        <f>D120*6</f>
        <v>152.82</v>
      </c>
      <c r="G120" s="17">
        <f>D120*12</f>
        <v>305.64</v>
      </c>
      <c r="H120" s="62"/>
    </row>
    <row r="121" spans="1:8" s="1" customFormat="1" ht="10.5" customHeight="1">
      <c r="A121" s="11"/>
      <c r="B121" s="12"/>
      <c r="C121" s="13"/>
      <c r="D121" s="14"/>
      <c r="E121" s="15"/>
      <c r="F121" s="15"/>
      <c r="G121" s="64"/>
      <c r="H121" s="63"/>
    </row>
    <row r="122" spans="1:7" s="1" customFormat="1" ht="24.75" customHeight="1">
      <c r="A122" s="86" t="s">
        <v>35</v>
      </c>
      <c r="B122" s="86"/>
      <c r="C122" s="86"/>
      <c r="D122" s="86"/>
      <c r="E122" s="86"/>
      <c r="F122" s="86"/>
      <c r="G122" s="86"/>
    </row>
    <row r="123" spans="1:7" ht="11.25">
      <c r="A123" s="74" t="s">
        <v>132</v>
      </c>
      <c r="B123" s="77" t="s">
        <v>133</v>
      </c>
      <c r="C123" s="77" t="s">
        <v>141</v>
      </c>
      <c r="D123" s="69" t="s">
        <v>134</v>
      </c>
      <c r="E123" s="69" t="s">
        <v>135</v>
      </c>
      <c r="F123" s="69" t="s">
        <v>136</v>
      </c>
      <c r="G123" s="69" t="s">
        <v>137</v>
      </c>
    </row>
    <row r="124" spans="1:7" ht="11.25">
      <c r="A124" s="75"/>
      <c r="B124" s="77"/>
      <c r="C124" s="77"/>
      <c r="D124" s="78" t="s">
        <v>138</v>
      </c>
      <c r="E124" s="78"/>
      <c r="F124" s="78"/>
      <c r="G124" s="78"/>
    </row>
    <row r="125" spans="1:7" s="1" customFormat="1" ht="16.5" customHeight="1">
      <c r="A125" s="75"/>
      <c r="B125" s="77"/>
      <c r="C125" s="77"/>
      <c r="D125" s="69">
        <v>3.6</v>
      </c>
      <c r="E125" s="69">
        <v>8.2</v>
      </c>
      <c r="F125" s="69">
        <v>10</v>
      </c>
      <c r="G125" s="69">
        <v>15.3</v>
      </c>
    </row>
    <row r="126" spans="1:7" ht="15" customHeight="1">
      <c r="A126" s="76"/>
      <c r="B126" s="77"/>
      <c r="C126" s="77"/>
      <c r="D126" s="70" t="s">
        <v>139</v>
      </c>
      <c r="E126" s="70"/>
      <c r="F126" s="70"/>
      <c r="G126" s="70"/>
    </row>
    <row r="127" spans="1:7" ht="15.75" customHeight="1">
      <c r="A127" s="80" t="s">
        <v>148</v>
      </c>
      <c r="B127" s="81"/>
      <c r="C127" s="81"/>
      <c r="D127" s="81"/>
      <c r="E127" s="81"/>
      <c r="F127" s="81"/>
      <c r="G127" s="84"/>
    </row>
    <row r="128" spans="1:7" ht="22.5">
      <c r="A128" s="65" t="s">
        <v>29</v>
      </c>
      <c r="B128" s="66" t="s">
        <v>140</v>
      </c>
      <c r="C128" s="61" t="s">
        <v>26</v>
      </c>
      <c r="D128" s="60">
        <v>9.11</v>
      </c>
      <c r="E128" s="60">
        <v>27.33</v>
      </c>
      <c r="F128" s="60">
        <v>54.66</v>
      </c>
      <c r="G128" s="60">
        <v>109.32</v>
      </c>
    </row>
    <row r="129" spans="1:7" ht="24.75" customHeight="1">
      <c r="A129" s="65" t="s">
        <v>42</v>
      </c>
      <c r="B129" s="66" t="s">
        <v>142</v>
      </c>
      <c r="C129" s="61" t="s">
        <v>26</v>
      </c>
      <c r="D129" s="60">
        <v>2.7</v>
      </c>
      <c r="E129" s="60">
        <v>8.1</v>
      </c>
      <c r="F129" s="60">
        <v>16.2</v>
      </c>
      <c r="G129" s="60">
        <v>32.4</v>
      </c>
    </row>
    <row r="130" spans="1:7" ht="23.25" customHeight="1">
      <c r="A130" s="65" t="s">
        <v>25</v>
      </c>
      <c r="B130" s="66" t="s">
        <v>143</v>
      </c>
      <c r="C130" s="61" t="s">
        <v>26</v>
      </c>
      <c r="D130" s="60">
        <v>7.01</v>
      </c>
      <c r="E130" s="60">
        <v>21.03</v>
      </c>
      <c r="F130" s="60">
        <v>42.06</v>
      </c>
      <c r="G130" s="60">
        <v>84.12</v>
      </c>
    </row>
    <row r="131" spans="1:7" ht="24.75" customHeight="1">
      <c r="A131" s="24" t="s">
        <v>27</v>
      </c>
      <c r="B131" s="7" t="s">
        <v>79</v>
      </c>
      <c r="C131" s="61" t="s">
        <v>26</v>
      </c>
      <c r="D131" s="60">
        <v>7.01</v>
      </c>
      <c r="E131" s="60">
        <v>21.03</v>
      </c>
      <c r="F131" s="60">
        <v>42.06</v>
      </c>
      <c r="G131" s="60">
        <v>84.12</v>
      </c>
    </row>
    <row r="132" spans="1:7" ht="24.75" customHeight="1">
      <c r="A132" s="24" t="s">
        <v>32</v>
      </c>
      <c r="B132" s="35" t="s">
        <v>80</v>
      </c>
      <c r="C132" s="61" t="s">
        <v>26</v>
      </c>
      <c r="D132" s="60">
        <v>5.21</v>
      </c>
      <c r="E132" s="60">
        <v>15.63</v>
      </c>
      <c r="F132" s="60">
        <v>31.26</v>
      </c>
      <c r="G132" s="60">
        <v>62.52</v>
      </c>
    </row>
    <row r="133" spans="1:7" ht="22.5">
      <c r="A133" s="24" t="s">
        <v>30</v>
      </c>
      <c r="B133" s="7" t="s">
        <v>81</v>
      </c>
      <c r="C133" s="61" t="s">
        <v>26</v>
      </c>
      <c r="D133" s="60">
        <v>6.73</v>
      </c>
      <c r="E133" s="60">
        <v>20.19</v>
      </c>
      <c r="F133" s="60">
        <v>40.38</v>
      </c>
      <c r="G133" s="60">
        <v>80.76</v>
      </c>
    </row>
    <row r="134" spans="1:7" ht="22.5" customHeight="1">
      <c r="A134" s="24" t="s">
        <v>31</v>
      </c>
      <c r="B134" s="7" t="s">
        <v>82</v>
      </c>
      <c r="C134" s="61">
        <v>1</v>
      </c>
      <c r="D134" s="60">
        <v>16.93</v>
      </c>
      <c r="E134" s="60">
        <v>50.79</v>
      </c>
      <c r="F134" s="60">
        <v>101.58</v>
      </c>
      <c r="G134" s="60">
        <v>203.16</v>
      </c>
    </row>
    <row r="135" spans="1:7" ht="26.25" customHeight="1">
      <c r="A135" s="24" t="s">
        <v>28</v>
      </c>
      <c r="B135" s="7" t="s">
        <v>83</v>
      </c>
      <c r="C135" s="61">
        <v>1</v>
      </c>
      <c r="D135" s="60">
        <v>22.95</v>
      </c>
      <c r="E135" s="60">
        <v>68.85</v>
      </c>
      <c r="F135" s="60">
        <v>137.7</v>
      </c>
      <c r="G135" s="60">
        <v>275.4</v>
      </c>
    </row>
    <row r="136" spans="1:7" ht="15">
      <c r="A136" s="80" t="s">
        <v>149</v>
      </c>
      <c r="B136" s="81"/>
      <c r="C136" s="81"/>
      <c r="D136" s="81"/>
      <c r="E136" s="81"/>
      <c r="F136" s="81"/>
      <c r="G136" s="84"/>
    </row>
    <row r="137" spans="1:7" ht="45">
      <c r="A137" s="24" t="s">
        <v>43</v>
      </c>
      <c r="B137" s="7" t="s">
        <v>84</v>
      </c>
      <c r="C137" s="61">
        <v>12</v>
      </c>
      <c r="D137" s="60">
        <v>7.67</v>
      </c>
      <c r="E137" s="60">
        <v>23.01</v>
      </c>
      <c r="F137" s="60">
        <v>46.02</v>
      </c>
      <c r="G137" s="60">
        <v>92.04</v>
      </c>
    </row>
    <row r="138" spans="2:3" ht="11.25">
      <c r="B138" s="1"/>
      <c r="C138" s="1"/>
    </row>
    <row r="139" spans="2:3" ht="11.25">
      <c r="B139" s="1"/>
      <c r="C139" s="1"/>
    </row>
    <row r="140" spans="2:3" ht="11.25">
      <c r="B140" s="1"/>
      <c r="C140" s="1"/>
    </row>
    <row r="141" spans="2:3" ht="11.25">
      <c r="B141" s="1"/>
      <c r="C141" s="1"/>
    </row>
    <row r="142" spans="2:3" ht="11.25">
      <c r="B142" s="1"/>
      <c r="C142" s="1"/>
    </row>
    <row r="143" spans="2:3" ht="11.25">
      <c r="B143" s="1"/>
      <c r="C143" s="1"/>
    </row>
    <row r="144" spans="2:3" ht="11.25">
      <c r="B144" s="1"/>
      <c r="C144" s="1"/>
    </row>
    <row r="145" spans="2:3" ht="11.25">
      <c r="B145" s="1"/>
      <c r="C145" s="1"/>
    </row>
    <row r="146" spans="2:3" ht="11.25">
      <c r="B146" s="1"/>
      <c r="C146" s="1"/>
    </row>
    <row r="147" spans="2:3" ht="11.25">
      <c r="B147" s="1"/>
      <c r="C147" s="1"/>
    </row>
    <row r="148" spans="2:3" ht="11.25">
      <c r="B148" s="1"/>
      <c r="C148" s="1"/>
    </row>
    <row r="149" spans="2:3" ht="11.25">
      <c r="B149" s="1"/>
      <c r="C149" s="1"/>
    </row>
    <row r="150" spans="2:3" ht="11.25">
      <c r="B150" s="1"/>
      <c r="C150" s="1"/>
    </row>
    <row r="151" spans="2:3" ht="11.25">
      <c r="B151" s="1"/>
      <c r="C151" s="1"/>
    </row>
    <row r="152" spans="2:3" ht="11.25">
      <c r="B152" s="1"/>
      <c r="C152" s="1"/>
    </row>
    <row r="153" spans="2:3" ht="11.25">
      <c r="B153" s="1"/>
      <c r="C153" s="1"/>
    </row>
    <row r="154" spans="2:3" ht="11.25">
      <c r="B154" s="1"/>
      <c r="C154" s="1"/>
    </row>
    <row r="155" spans="2:3" ht="11.25">
      <c r="B155" s="1"/>
      <c r="C155" s="1"/>
    </row>
    <row r="156" spans="2:3" ht="11.25">
      <c r="B156" s="1"/>
      <c r="C156" s="1"/>
    </row>
    <row r="157" spans="2:3" ht="11.25">
      <c r="B157" s="1"/>
      <c r="C157" s="1"/>
    </row>
    <row r="158" spans="2:3" ht="11.25">
      <c r="B158" s="1"/>
      <c r="C158" s="1"/>
    </row>
    <row r="159" spans="2:3" ht="11.25">
      <c r="B159" s="1"/>
      <c r="C159" s="1"/>
    </row>
    <row r="160" spans="2:3" ht="11.25">
      <c r="B160" s="1"/>
      <c r="C160" s="1"/>
    </row>
    <row r="161" spans="2:3" ht="11.25">
      <c r="B161" s="1"/>
      <c r="C161" s="1"/>
    </row>
    <row r="162" spans="2:3" ht="11.25">
      <c r="B162" s="1"/>
      <c r="C162" s="1"/>
    </row>
    <row r="163" spans="2:3" ht="11.25">
      <c r="B163" s="1"/>
      <c r="C163" s="1"/>
    </row>
    <row r="164" spans="2:3" ht="11.25">
      <c r="B164" s="1"/>
      <c r="C164" s="1"/>
    </row>
    <row r="165" spans="2:3" ht="11.25">
      <c r="B165" s="1"/>
      <c r="C165" s="1"/>
    </row>
    <row r="166" spans="2:3" ht="11.25">
      <c r="B166" s="1"/>
      <c r="C166" s="1"/>
    </row>
    <row r="167" spans="2:3" ht="11.25">
      <c r="B167" s="1"/>
      <c r="C167" s="1"/>
    </row>
    <row r="168" spans="2:3" ht="11.25">
      <c r="B168" s="1"/>
      <c r="C168" s="1"/>
    </row>
    <row r="169" spans="2:3" ht="11.25">
      <c r="B169" s="1"/>
      <c r="C169" s="1"/>
    </row>
    <row r="170" spans="2:3" ht="11.25">
      <c r="B170" s="1"/>
      <c r="C170" s="1"/>
    </row>
    <row r="171" spans="2:3" ht="11.25">
      <c r="B171" s="1"/>
      <c r="C171" s="1"/>
    </row>
    <row r="172" spans="2:3" ht="11.25">
      <c r="B172" s="1"/>
      <c r="C172" s="1"/>
    </row>
    <row r="173" spans="2:3" ht="11.25">
      <c r="B173" s="1"/>
      <c r="C173" s="1"/>
    </row>
    <row r="174" spans="2:3" ht="11.25">
      <c r="B174" s="1"/>
      <c r="C174" s="1"/>
    </row>
    <row r="175" spans="2:3" ht="11.25">
      <c r="B175" s="1"/>
      <c r="C175" s="1"/>
    </row>
    <row r="176" spans="2:3" ht="11.25">
      <c r="B176" s="1"/>
      <c r="C176" s="1"/>
    </row>
    <row r="177" spans="2:3" ht="11.25">
      <c r="B177" s="1"/>
      <c r="C177" s="1"/>
    </row>
    <row r="178" spans="2:3" ht="11.25">
      <c r="B178" s="1"/>
      <c r="C178" s="1"/>
    </row>
    <row r="179" spans="2:3" ht="11.25">
      <c r="B179" s="1"/>
      <c r="C179" s="1"/>
    </row>
    <row r="180" spans="2:3" ht="11.25">
      <c r="B180" s="1"/>
      <c r="C180" s="1"/>
    </row>
    <row r="181" spans="2:3" ht="11.25">
      <c r="B181" s="1"/>
      <c r="C181" s="1"/>
    </row>
    <row r="182" spans="2:3" ht="11.25">
      <c r="B182" s="1"/>
      <c r="C182" s="1"/>
    </row>
    <row r="183" spans="2:3" ht="11.25">
      <c r="B183" s="1"/>
      <c r="C183" s="1"/>
    </row>
    <row r="184" spans="2:3" ht="11.25">
      <c r="B184" s="1"/>
      <c r="C184" s="1"/>
    </row>
    <row r="185" spans="2:3" ht="11.25">
      <c r="B185" s="1"/>
      <c r="C185" s="1"/>
    </row>
    <row r="186" spans="2:3" ht="11.25">
      <c r="B186" s="1"/>
      <c r="C186" s="1"/>
    </row>
    <row r="187" spans="2:3" ht="11.25">
      <c r="B187" s="1"/>
      <c r="C187" s="1"/>
    </row>
    <row r="188" spans="2:3" ht="11.25">
      <c r="B188" s="1"/>
      <c r="C188" s="1"/>
    </row>
    <row r="189" spans="2:3" ht="11.25">
      <c r="B189" s="1"/>
      <c r="C189" s="1"/>
    </row>
    <row r="190" spans="2:3" ht="11.25">
      <c r="B190" s="1"/>
      <c r="C190" s="1"/>
    </row>
    <row r="191" spans="2:3" ht="11.25">
      <c r="B191" s="1"/>
      <c r="C191" s="1"/>
    </row>
    <row r="192" spans="2:3" ht="11.25">
      <c r="B192" s="1"/>
      <c r="C192" s="1"/>
    </row>
    <row r="193" spans="2:3" ht="11.25">
      <c r="B193" s="1"/>
      <c r="C193" s="1"/>
    </row>
    <row r="194" spans="2:3" ht="11.25">
      <c r="B194" s="1"/>
      <c r="C194" s="1"/>
    </row>
    <row r="195" spans="2:3" ht="11.25">
      <c r="B195" s="1"/>
      <c r="C195" s="1"/>
    </row>
    <row r="196" spans="2:3" ht="11.25">
      <c r="B196" s="1"/>
      <c r="C196" s="1"/>
    </row>
    <row r="197" spans="2:3" ht="11.25">
      <c r="B197" s="1"/>
      <c r="C197" s="1"/>
    </row>
    <row r="198" spans="2:3" ht="11.25">
      <c r="B198" s="1"/>
      <c r="C198" s="1"/>
    </row>
    <row r="199" spans="2:3" ht="11.25">
      <c r="B199" s="1"/>
      <c r="C199" s="1"/>
    </row>
    <row r="200" spans="2:3" ht="11.25">
      <c r="B200" s="1"/>
      <c r="C200" s="1"/>
    </row>
    <row r="201" spans="2:3" ht="11.25">
      <c r="B201" s="1"/>
      <c r="C201" s="1"/>
    </row>
    <row r="202" spans="2:3" ht="11.25">
      <c r="B202" s="1"/>
      <c r="C202" s="1"/>
    </row>
    <row r="203" spans="2:3" ht="11.25">
      <c r="B203" s="1"/>
      <c r="C203" s="1"/>
    </row>
    <row r="204" spans="2:3" ht="11.25">
      <c r="B204" s="1"/>
      <c r="C204" s="1"/>
    </row>
    <row r="205" spans="2:3" ht="11.25">
      <c r="B205" s="1"/>
      <c r="C205" s="1"/>
    </row>
    <row r="206" spans="2:3" ht="11.25">
      <c r="B206" s="1"/>
      <c r="C206" s="1"/>
    </row>
    <row r="207" spans="2:3" ht="11.25">
      <c r="B207" s="1"/>
      <c r="C207" s="1"/>
    </row>
    <row r="208" spans="2:3" ht="11.25">
      <c r="B208" s="1"/>
      <c r="C208" s="1"/>
    </row>
    <row r="209" spans="2:3" ht="11.25">
      <c r="B209" s="1"/>
      <c r="C209" s="1"/>
    </row>
    <row r="210" spans="2:3" ht="11.25">
      <c r="B210" s="1"/>
      <c r="C210" s="1"/>
    </row>
    <row r="211" spans="2:3" ht="11.25">
      <c r="B211" s="1"/>
      <c r="C211" s="1"/>
    </row>
    <row r="212" spans="2:3" ht="11.25">
      <c r="B212" s="1"/>
      <c r="C212" s="1"/>
    </row>
    <row r="213" spans="2:3" ht="11.25">
      <c r="B213" s="1"/>
      <c r="C213" s="1"/>
    </row>
    <row r="214" spans="2:3" ht="11.25">
      <c r="B214" s="1"/>
      <c r="C214" s="1"/>
    </row>
    <row r="215" spans="2:3" ht="11.25">
      <c r="B215" s="1"/>
      <c r="C215" s="1"/>
    </row>
    <row r="216" spans="2:3" ht="11.25">
      <c r="B216" s="1"/>
      <c r="C216" s="1"/>
    </row>
    <row r="217" spans="2:3" ht="11.25">
      <c r="B217" s="1"/>
      <c r="C217" s="1"/>
    </row>
    <row r="218" spans="2:3" ht="11.25">
      <c r="B218" s="1"/>
      <c r="C218" s="1"/>
    </row>
    <row r="219" spans="2:3" ht="11.25">
      <c r="B219" s="1"/>
      <c r="C219" s="1"/>
    </row>
    <row r="220" spans="2:3" ht="11.25">
      <c r="B220" s="1"/>
      <c r="C220" s="1"/>
    </row>
    <row r="221" spans="2:3" ht="11.25">
      <c r="B221" s="1"/>
      <c r="C221" s="1"/>
    </row>
    <row r="222" spans="2:3" ht="11.25">
      <c r="B222" s="1"/>
      <c r="C222" s="1"/>
    </row>
    <row r="223" spans="2:3" ht="11.25">
      <c r="B223" s="1"/>
      <c r="C223" s="1"/>
    </row>
    <row r="224" spans="2:3" ht="11.25">
      <c r="B224" s="1"/>
      <c r="C224" s="1"/>
    </row>
    <row r="225" spans="2:3" ht="11.25">
      <c r="B225" s="1"/>
      <c r="C225" s="1"/>
    </row>
    <row r="226" spans="2:3" ht="11.25">
      <c r="B226" s="1"/>
      <c r="C226" s="1"/>
    </row>
    <row r="227" spans="2:3" ht="11.25">
      <c r="B227" s="1"/>
      <c r="C227" s="1"/>
    </row>
    <row r="228" spans="2:3" ht="11.25">
      <c r="B228" s="1"/>
      <c r="C228" s="1"/>
    </row>
    <row r="229" spans="2:3" ht="11.25">
      <c r="B229" s="1"/>
      <c r="C229" s="1"/>
    </row>
    <row r="230" spans="2:3" ht="11.25">
      <c r="B230" s="1"/>
      <c r="C230" s="1"/>
    </row>
    <row r="231" spans="2:3" ht="11.25">
      <c r="B231" s="1"/>
      <c r="C231" s="1"/>
    </row>
    <row r="232" spans="2:3" ht="11.25">
      <c r="B232" s="1"/>
      <c r="C232" s="1"/>
    </row>
    <row r="233" spans="2:3" ht="11.25">
      <c r="B233" s="1"/>
      <c r="C233" s="1"/>
    </row>
    <row r="234" spans="2:3" ht="11.25">
      <c r="B234" s="1"/>
      <c r="C234" s="1"/>
    </row>
    <row r="235" spans="2:3" ht="11.25">
      <c r="B235" s="1"/>
      <c r="C235" s="1"/>
    </row>
    <row r="236" spans="2:3" ht="11.25">
      <c r="B236" s="1"/>
      <c r="C236" s="1"/>
    </row>
    <row r="237" spans="2:3" ht="11.25">
      <c r="B237" s="1"/>
      <c r="C237" s="1"/>
    </row>
    <row r="238" spans="2:3" ht="11.25">
      <c r="B238" s="1"/>
      <c r="C238" s="1"/>
    </row>
    <row r="239" spans="2:3" ht="11.25">
      <c r="B239" s="1"/>
      <c r="C239" s="1"/>
    </row>
    <row r="240" spans="2:3" ht="11.25">
      <c r="B240" s="1"/>
      <c r="C240" s="1"/>
    </row>
    <row r="241" spans="2:3" ht="11.25">
      <c r="B241" s="1"/>
      <c r="C241" s="1"/>
    </row>
    <row r="242" spans="2:3" ht="11.25">
      <c r="B242" s="1"/>
      <c r="C242" s="1"/>
    </row>
    <row r="243" spans="2:3" ht="11.25">
      <c r="B243" s="1"/>
      <c r="C243" s="1"/>
    </row>
    <row r="244" spans="2:3" ht="11.25">
      <c r="B244" s="1"/>
      <c r="C244" s="1"/>
    </row>
    <row r="245" spans="2:3" ht="11.25">
      <c r="B245" s="1"/>
      <c r="C245" s="1"/>
    </row>
    <row r="246" spans="2:3" ht="11.25">
      <c r="B246" s="1"/>
      <c r="C246" s="1"/>
    </row>
    <row r="247" spans="2:3" ht="11.25">
      <c r="B247" s="1"/>
      <c r="C247" s="1"/>
    </row>
    <row r="248" spans="2:3" ht="11.25">
      <c r="B248" s="1"/>
      <c r="C248" s="1"/>
    </row>
    <row r="249" spans="2:3" ht="11.25">
      <c r="B249" s="1"/>
      <c r="C249" s="1"/>
    </row>
    <row r="250" spans="2:3" ht="11.25">
      <c r="B250" s="1"/>
      <c r="C250" s="1"/>
    </row>
    <row r="251" spans="2:3" ht="11.25">
      <c r="B251" s="1"/>
      <c r="C251" s="1"/>
    </row>
    <row r="252" spans="2:3" ht="11.25">
      <c r="B252" s="1"/>
      <c r="C252" s="1"/>
    </row>
    <row r="253" spans="2:3" ht="11.25">
      <c r="B253" s="1"/>
      <c r="C253" s="1"/>
    </row>
    <row r="254" spans="2:3" ht="11.25">
      <c r="B254" s="1"/>
      <c r="C254" s="1"/>
    </row>
    <row r="255" spans="2:3" ht="11.25">
      <c r="B255" s="1"/>
      <c r="C255" s="1"/>
    </row>
    <row r="256" spans="2:3" ht="11.25">
      <c r="B256" s="1"/>
      <c r="C256" s="1"/>
    </row>
    <row r="257" spans="2:3" ht="11.25">
      <c r="B257" s="1"/>
      <c r="C257" s="1"/>
    </row>
    <row r="258" spans="2:3" ht="11.25">
      <c r="B258" s="1"/>
      <c r="C258" s="1"/>
    </row>
    <row r="259" spans="2:3" ht="11.25">
      <c r="B259" s="1"/>
      <c r="C259" s="1"/>
    </row>
    <row r="260" spans="2:3" ht="11.25">
      <c r="B260" s="1"/>
      <c r="C260" s="1"/>
    </row>
    <row r="261" spans="2:3" ht="11.25">
      <c r="B261" s="1"/>
      <c r="C261" s="1"/>
    </row>
    <row r="262" spans="2:3" ht="11.25">
      <c r="B262" s="1"/>
      <c r="C262" s="1"/>
    </row>
    <row r="263" spans="2:3" ht="11.25">
      <c r="B263" s="1"/>
      <c r="C263" s="1"/>
    </row>
    <row r="264" spans="2:3" ht="11.25">
      <c r="B264" s="1"/>
      <c r="C264" s="1"/>
    </row>
    <row r="265" spans="2:3" ht="11.25">
      <c r="B265" s="1"/>
      <c r="C265" s="1"/>
    </row>
    <row r="266" spans="2:3" ht="11.25">
      <c r="B266" s="1"/>
      <c r="C266" s="1"/>
    </row>
    <row r="267" spans="2:3" ht="11.25">
      <c r="B267" s="1"/>
      <c r="C267" s="1"/>
    </row>
    <row r="268" spans="2:3" ht="11.25">
      <c r="B268" s="1"/>
      <c r="C268" s="1"/>
    </row>
    <row r="269" spans="2:3" ht="11.25">
      <c r="B269" s="1"/>
      <c r="C269" s="1"/>
    </row>
    <row r="270" spans="2:3" ht="11.25">
      <c r="B270" s="1"/>
      <c r="C270" s="1"/>
    </row>
    <row r="271" spans="2:3" ht="11.25">
      <c r="B271" s="1"/>
      <c r="C271" s="1"/>
    </row>
    <row r="272" spans="2:3" ht="11.25">
      <c r="B272" s="1"/>
      <c r="C272" s="1"/>
    </row>
    <row r="273" spans="2:3" ht="11.25">
      <c r="B273" s="1"/>
      <c r="C273" s="1"/>
    </row>
    <row r="274" spans="2:3" ht="11.25">
      <c r="B274" s="1"/>
      <c r="C274" s="1"/>
    </row>
    <row r="275" spans="2:3" ht="11.25">
      <c r="B275" s="1"/>
      <c r="C275" s="1"/>
    </row>
    <row r="276" spans="2:3" ht="11.25">
      <c r="B276" s="1"/>
      <c r="C276" s="1"/>
    </row>
    <row r="277" spans="2:3" ht="11.25">
      <c r="B277" s="1"/>
      <c r="C277" s="1"/>
    </row>
    <row r="278" spans="2:3" ht="11.25">
      <c r="B278" s="1"/>
      <c r="C278" s="1"/>
    </row>
    <row r="279" spans="2:3" ht="11.25">
      <c r="B279" s="1"/>
      <c r="C279" s="1"/>
    </row>
    <row r="280" spans="2:3" ht="11.25">
      <c r="B280" s="1"/>
      <c r="C280" s="1"/>
    </row>
    <row r="281" spans="2:3" ht="11.25">
      <c r="B281" s="1"/>
      <c r="C281" s="1"/>
    </row>
    <row r="282" spans="2:3" ht="11.25">
      <c r="B282" s="1"/>
      <c r="C282" s="1"/>
    </row>
    <row r="283" spans="2:3" ht="11.25">
      <c r="B283" s="1"/>
      <c r="C283" s="1"/>
    </row>
    <row r="284" spans="2:3" ht="11.25">
      <c r="B284" s="1"/>
      <c r="C284" s="1"/>
    </row>
    <row r="285" spans="2:3" ht="11.25">
      <c r="B285" s="1"/>
      <c r="C285" s="1"/>
    </row>
    <row r="286" spans="2:3" ht="11.25">
      <c r="B286" s="1"/>
      <c r="C286" s="1"/>
    </row>
    <row r="287" spans="2:3" ht="11.25">
      <c r="B287" s="1"/>
      <c r="C287" s="1"/>
    </row>
    <row r="288" spans="2:3" ht="11.25">
      <c r="B288" s="1"/>
      <c r="C288" s="1"/>
    </row>
    <row r="289" spans="2:3" ht="11.25">
      <c r="B289" s="1"/>
      <c r="C289" s="1"/>
    </row>
    <row r="290" spans="2:3" ht="11.25">
      <c r="B290" s="1"/>
      <c r="C290" s="1"/>
    </row>
    <row r="291" spans="2:3" ht="11.25">
      <c r="B291" s="1"/>
      <c r="C291" s="1"/>
    </row>
    <row r="292" spans="2:3" ht="11.25">
      <c r="B292" s="1"/>
      <c r="C292" s="1"/>
    </row>
    <row r="293" spans="2:3" ht="11.25">
      <c r="B293" s="1"/>
      <c r="C293" s="1"/>
    </row>
    <row r="294" spans="2:3" ht="11.25">
      <c r="B294" s="1"/>
      <c r="C294" s="1"/>
    </row>
    <row r="295" spans="2:3" ht="11.25">
      <c r="B295" s="1"/>
      <c r="C295" s="1"/>
    </row>
    <row r="296" spans="2:3" ht="11.25">
      <c r="B296" s="1"/>
      <c r="C296" s="1"/>
    </row>
    <row r="297" spans="2:3" ht="11.25">
      <c r="B297" s="1"/>
      <c r="C297" s="1"/>
    </row>
    <row r="298" spans="2:3" ht="11.25">
      <c r="B298" s="1"/>
      <c r="C298" s="1"/>
    </row>
    <row r="299" spans="2:3" ht="11.25">
      <c r="B299" s="1"/>
      <c r="C299" s="1"/>
    </row>
    <row r="300" spans="2:3" ht="11.25">
      <c r="B300" s="1"/>
      <c r="C300" s="1"/>
    </row>
    <row r="301" spans="2:3" ht="11.25">
      <c r="B301" s="1"/>
      <c r="C301" s="1"/>
    </row>
    <row r="302" spans="2:3" ht="11.25">
      <c r="B302" s="1"/>
      <c r="C302" s="1"/>
    </row>
    <row r="303" spans="2:3" ht="11.25">
      <c r="B303" s="1"/>
      <c r="C303" s="1"/>
    </row>
    <row r="304" spans="2:3" ht="11.25">
      <c r="B304" s="1"/>
      <c r="C304" s="1"/>
    </row>
    <row r="305" spans="2:3" ht="11.25">
      <c r="B305" s="1"/>
      <c r="C305" s="1"/>
    </row>
    <row r="306" spans="2:3" ht="11.25">
      <c r="B306" s="1"/>
      <c r="C306" s="1"/>
    </row>
    <row r="307" spans="2:3" ht="11.25">
      <c r="B307" s="1"/>
      <c r="C307" s="1"/>
    </row>
    <row r="308" spans="2:3" ht="11.25">
      <c r="B308" s="1"/>
      <c r="C308" s="1"/>
    </row>
    <row r="309" spans="2:3" ht="11.25">
      <c r="B309" s="1"/>
      <c r="C309" s="1"/>
    </row>
    <row r="310" spans="2:3" ht="11.25">
      <c r="B310" s="1"/>
      <c r="C310" s="1"/>
    </row>
    <row r="311" spans="2:3" ht="11.25">
      <c r="B311" s="1"/>
      <c r="C311" s="1"/>
    </row>
    <row r="312" spans="2:3" ht="11.25">
      <c r="B312" s="1"/>
      <c r="C312" s="1"/>
    </row>
    <row r="313" spans="2:3" ht="11.25">
      <c r="B313" s="1"/>
      <c r="C313" s="1"/>
    </row>
    <row r="314" spans="2:3" ht="11.25">
      <c r="B314" s="1"/>
      <c r="C314" s="1"/>
    </row>
    <row r="315" spans="2:3" ht="11.25">
      <c r="B315" s="1"/>
      <c r="C315" s="1"/>
    </row>
    <row r="316" spans="2:3" ht="11.25">
      <c r="B316" s="1"/>
      <c r="C316" s="1"/>
    </row>
    <row r="317" spans="2:3" ht="11.25">
      <c r="B317" s="1"/>
      <c r="C317" s="1"/>
    </row>
    <row r="318" spans="2:3" ht="11.25">
      <c r="B318" s="1"/>
      <c r="C318" s="1"/>
    </row>
    <row r="319" spans="2:3" ht="11.25">
      <c r="B319" s="1"/>
      <c r="C319" s="1"/>
    </row>
    <row r="320" spans="2:3" ht="11.25">
      <c r="B320" s="1"/>
      <c r="C320" s="1"/>
    </row>
    <row r="321" spans="2:3" ht="11.25">
      <c r="B321" s="1"/>
      <c r="C321" s="1"/>
    </row>
    <row r="322" spans="2:3" ht="11.25">
      <c r="B322" s="1"/>
      <c r="C322" s="1"/>
    </row>
    <row r="323" spans="2:3" ht="11.25">
      <c r="B323" s="1"/>
      <c r="C323" s="1"/>
    </row>
    <row r="324" spans="2:3" ht="11.25">
      <c r="B324" s="1"/>
      <c r="C324" s="1"/>
    </row>
    <row r="325" spans="2:3" ht="11.25">
      <c r="B325" s="1"/>
      <c r="C325" s="1"/>
    </row>
    <row r="326" spans="2:3" ht="11.25">
      <c r="B326" s="1"/>
      <c r="C326" s="1"/>
    </row>
    <row r="327" spans="2:3" ht="11.25">
      <c r="B327" s="1"/>
      <c r="C327" s="1"/>
    </row>
    <row r="328" spans="2:3" ht="11.25">
      <c r="B328" s="1"/>
      <c r="C328" s="1"/>
    </row>
    <row r="329" spans="2:3" ht="11.25">
      <c r="B329" s="1"/>
      <c r="C329" s="1"/>
    </row>
    <row r="330" spans="2:3" ht="11.25">
      <c r="B330" s="1"/>
      <c r="C330" s="1"/>
    </row>
    <row r="331" spans="2:3" ht="11.25">
      <c r="B331" s="1"/>
      <c r="C331" s="1"/>
    </row>
    <row r="332" spans="2:3" ht="11.25">
      <c r="B332" s="1"/>
      <c r="C332" s="1"/>
    </row>
    <row r="333" spans="2:3" ht="11.25">
      <c r="B333" s="1"/>
      <c r="C333" s="1"/>
    </row>
    <row r="334" spans="2:3" ht="11.25">
      <c r="B334" s="1"/>
      <c r="C334" s="1"/>
    </row>
    <row r="335" spans="2:3" ht="11.25">
      <c r="B335" s="1"/>
      <c r="C335" s="1"/>
    </row>
    <row r="336" spans="2:3" ht="11.25">
      <c r="B336" s="1"/>
      <c r="C336" s="1"/>
    </row>
    <row r="337" spans="2:3" ht="11.25">
      <c r="B337" s="1"/>
      <c r="C337" s="1"/>
    </row>
    <row r="338" spans="2:3" ht="11.25">
      <c r="B338" s="1"/>
      <c r="C338" s="1"/>
    </row>
    <row r="339" spans="2:3" ht="11.25">
      <c r="B339" s="1"/>
      <c r="C339" s="1"/>
    </row>
    <row r="340" spans="2:3" ht="11.25">
      <c r="B340" s="1"/>
      <c r="C340" s="1"/>
    </row>
    <row r="341" spans="2:3" ht="11.25">
      <c r="B341" s="1"/>
      <c r="C341" s="1"/>
    </row>
    <row r="342" spans="2:3" ht="11.25">
      <c r="B342" s="1"/>
      <c r="C342" s="1"/>
    </row>
    <row r="343" spans="2:3" ht="11.25">
      <c r="B343" s="1"/>
      <c r="C343" s="1"/>
    </row>
    <row r="344" spans="2:3" ht="11.25">
      <c r="B344" s="1"/>
      <c r="C344" s="1"/>
    </row>
    <row r="345" spans="2:3" ht="11.25">
      <c r="B345" s="1"/>
      <c r="C345" s="1"/>
    </row>
    <row r="346" spans="2:3" ht="11.25">
      <c r="B346" s="1"/>
      <c r="C346" s="1"/>
    </row>
    <row r="347" spans="2:3" ht="11.25">
      <c r="B347" s="1"/>
      <c r="C347" s="1"/>
    </row>
    <row r="348" spans="2:3" ht="11.25">
      <c r="B348" s="1"/>
      <c r="C348" s="1"/>
    </row>
    <row r="349" spans="2:3" ht="11.25">
      <c r="B349" s="1"/>
      <c r="C349" s="1"/>
    </row>
    <row r="350" spans="2:3" ht="11.25">
      <c r="B350" s="1"/>
      <c r="C350" s="1"/>
    </row>
    <row r="351" spans="2:3" ht="11.25">
      <c r="B351" s="1"/>
      <c r="C351" s="1"/>
    </row>
    <row r="352" spans="2:3" ht="11.25">
      <c r="B352" s="1"/>
      <c r="C352" s="1"/>
    </row>
    <row r="353" spans="2:3" ht="11.25">
      <c r="B353" s="1"/>
      <c r="C353" s="1"/>
    </row>
    <row r="354" spans="2:3" ht="11.25">
      <c r="B354" s="1"/>
      <c r="C354" s="1"/>
    </row>
    <row r="355" spans="2:3" ht="11.25">
      <c r="B355" s="1"/>
      <c r="C355" s="1"/>
    </row>
    <row r="356" spans="2:3" ht="11.25">
      <c r="B356" s="1"/>
      <c r="C356" s="1"/>
    </row>
    <row r="357" spans="2:3" ht="11.25">
      <c r="B357" s="1"/>
      <c r="C357" s="1"/>
    </row>
    <row r="358" spans="2:3" ht="11.25">
      <c r="B358" s="1"/>
      <c r="C358" s="1"/>
    </row>
    <row r="359" spans="2:3" ht="11.25">
      <c r="B359" s="1"/>
      <c r="C359" s="1"/>
    </row>
    <row r="360" spans="2:3" ht="11.25">
      <c r="B360" s="1"/>
      <c r="C360" s="1"/>
    </row>
    <row r="361" spans="2:3" ht="11.25">
      <c r="B361" s="1"/>
      <c r="C361" s="1"/>
    </row>
    <row r="362" spans="2:3" ht="11.25">
      <c r="B362" s="1"/>
      <c r="C362" s="1"/>
    </row>
    <row r="363" spans="2:3" ht="11.25">
      <c r="B363" s="1"/>
      <c r="C363" s="1"/>
    </row>
    <row r="364" spans="2:3" ht="11.25">
      <c r="B364" s="1"/>
      <c r="C364" s="1"/>
    </row>
    <row r="365" spans="2:3" ht="11.25">
      <c r="B365" s="1"/>
      <c r="C365" s="1"/>
    </row>
    <row r="366" spans="2:3" ht="11.25">
      <c r="B366" s="1"/>
      <c r="C366" s="1"/>
    </row>
    <row r="367" spans="2:3" ht="11.25">
      <c r="B367" s="1"/>
      <c r="C367" s="1"/>
    </row>
    <row r="368" spans="2:3" ht="11.25">
      <c r="B368" s="1"/>
      <c r="C368" s="1"/>
    </row>
    <row r="369" spans="2:3" ht="11.25">
      <c r="B369" s="1"/>
      <c r="C369" s="1"/>
    </row>
    <row r="370" spans="2:3" ht="11.25">
      <c r="B370" s="1"/>
      <c r="C370" s="1"/>
    </row>
    <row r="371" spans="2:3" ht="11.25">
      <c r="B371" s="1"/>
      <c r="C371" s="1"/>
    </row>
    <row r="372" spans="2:3" ht="11.25">
      <c r="B372" s="1"/>
      <c r="C372" s="1"/>
    </row>
    <row r="373" spans="2:3" ht="11.25">
      <c r="B373" s="1"/>
      <c r="C373" s="1"/>
    </row>
    <row r="374" spans="2:3" ht="11.25">
      <c r="B374" s="1"/>
      <c r="C374" s="1"/>
    </row>
  </sheetData>
  <sheetProtection/>
  <mergeCells count="42">
    <mergeCell ref="A69:G69"/>
    <mergeCell ref="A66:G66"/>
    <mergeCell ref="A71:A74"/>
    <mergeCell ref="B71:B74"/>
    <mergeCell ref="A90:G90"/>
    <mergeCell ref="A98:G98"/>
    <mergeCell ref="A96:G96"/>
    <mergeCell ref="A88:G88"/>
    <mergeCell ref="A100:G100"/>
    <mergeCell ref="A11:G11"/>
    <mergeCell ref="A75:G75"/>
    <mergeCell ref="A77:G77"/>
    <mergeCell ref="A81:G81"/>
    <mergeCell ref="A79:G79"/>
    <mergeCell ref="A136:G136"/>
    <mergeCell ref="A116:G116"/>
    <mergeCell ref="A118:G118"/>
    <mergeCell ref="A122:G122"/>
    <mergeCell ref="A102:G102"/>
    <mergeCell ref="A104:G104"/>
    <mergeCell ref="A106:G106"/>
    <mergeCell ref="A109:G109"/>
    <mergeCell ref="A114:G114"/>
    <mergeCell ref="A111:G111"/>
    <mergeCell ref="A127:G127"/>
    <mergeCell ref="C71:C74"/>
    <mergeCell ref="D72:G72"/>
    <mergeCell ref="A123:A126"/>
    <mergeCell ref="B123:B126"/>
    <mergeCell ref="C123:C126"/>
    <mergeCell ref="D124:G124"/>
    <mergeCell ref="A83:G83"/>
    <mergeCell ref="A92:G92"/>
    <mergeCell ref="A94:G94"/>
    <mergeCell ref="A1:G1"/>
    <mergeCell ref="A2:G2"/>
    <mergeCell ref="A3:G3"/>
    <mergeCell ref="A5:G5"/>
    <mergeCell ref="A7:A10"/>
    <mergeCell ref="B7:B10"/>
    <mergeCell ref="C7:C10"/>
    <mergeCell ref="D8:G8"/>
  </mergeCells>
  <printOptions/>
  <pageMargins left="0.1968503937007874" right="0.1968503937007874" top="0.1968503937007874" bottom="0.1968503937007874" header="0.2755905511811024" footer="0.2362204724409449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Калашнікова Наталія Іванівна</cp:lastModifiedBy>
  <cp:lastPrinted>2019-07-10T13:53:08Z</cp:lastPrinted>
  <dcterms:created xsi:type="dcterms:W3CDTF">2005-08-23T13:12:31Z</dcterms:created>
  <dcterms:modified xsi:type="dcterms:W3CDTF">2019-10-21T13:57:58Z</dcterms:modified>
  <cp:category/>
  <cp:version/>
  <cp:contentType/>
  <cp:contentStatus/>
</cp:coreProperties>
</file>